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4240" windowHeight="124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34" i="3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E234" i="2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E3" i="1" l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"/>
</calcChain>
</file>

<file path=xl/sharedStrings.xml><?xml version="1.0" encoding="utf-8"?>
<sst xmlns="http://schemas.openxmlformats.org/spreadsheetml/2006/main" count="2817" uniqueCount="469">
  <si>
    <t>Dance Name</t>
  </si>
  <si>
    <t>Type</t>
  </si>
  <si>
    <t>Year</t>
  </si>
  <si>
    <t>Choreographer</t>
  </si>
  <si>
    <t>24 Shaot (Esrim Ve'arba Shaot)</t>
  </si>
  <si>
    <t>24 Hours</t>
  </si>
  <si>
    <t>C</t>
  </si>
  <si>
    <t>Gadi Bitton</t>
  </si>
  <si>
    <t>Ad Hachatuna</t>
  </si>
  <si>
    <t>Till Marrige</t>
  </si>
  <si>
    <t>Ad Sof Ha'olam</t>
  </si>
  <si>
    <t>Till the End of the World</t>
  </si>
  <si>
    <t>P</t>
  </si>
  <si>
    <t>Adama Veshamayim</t>
  </si>
  <si>
    <t>Land and Sky</t>
  </si>
  <si>
    <t>Adon Olam</t>
  </si>
  <si>
    <t>Master Of The Universe</t>
  </si>
  <si>
    <t>Afilu Shesreifot</t>
  </si>
  <si>
    <t>Even If It Burns</t>
  </si>
  <si>
    <t>Agadat Hasultan</t>
  </si>
  <si>
    <t>Legend Of The Sultan</t>
  </si>
  <si>
    <t>Ahava (Eifo At Ahavati)</t>
  </si>
  <si>
    <t>Love</t>
  </si>
  <si>
    <t>Ahava Elohit (Ha'ahava Hi Elohit)</t>
  </si>
  <si>
    <t>Love is Godly</t>
  </si>
  <si>
    <t>Ahava Ktzara 2</t>
  </si>
  <si>
    <t>Short Love</t>
  </si>
  <si>
    <t>Ahaya (Ahavat Shaday)</t>
  </si>
  <si>
    <t>Ahya</t>
  </si>
  <si>
    <t>Akeida</t>
  </si>
  <si>
    <t>Binding (for sacrifice)</t>
  </si>
  <si>
    <t>Al Tid'ag</t>
  </si>
  <si>
    <t>Don't Worry</t>
  </si>
  <si>
    <t>Ana Bekoach</t>
  </si>
  <si>
    <t>We Beg Thee with Strength</t>
  </si>
  <si>
    <t>Ani Kore Bishmech</t>
  </si>
  <si>
    <t>I'm Calling Your Name</t>
  </si>
  <si>
    <t>Ani Met</t>
  </si>
  <si>
    <t>I am Dying</t>
  </si>
  <si>
    <t>Ani Shar Lach</t>
  </si>
  <si>
    <t>I Sing to You (f.)</t>
  </si>
  <si>
    <t>Ani Shar Lach 2</t>
  </si>
  <si>
    <t>Ani Shelach</t>
  </si>
  <si>
    <t>I'm Yours</t>
  </si>
  <si>
    <t>At</t>
  </si>
  <si>
    <t>You</t>
  </si>
  <si>
    <t>At Kol Chayay</t>
  </si>
  <si>
    <t>You Are All My Life</t>
  </si>
  <si>
    <t>At Li Habayit</t>
  </si>
  <si>
    <t>You are my home</t>
  </si>
  <si>
    <t>At Lo Ona (Lama Ma)</t>
  </si>
  <si>
    <t>You Don't Answer</t>
  </si>
  <si>
    <t>Ata Holech Lishon Mukdam</t>
  </si>
  <si>
    <t>You Go to Sleep Early</t>
  </si>
  <si>
    <t>Ata Kore Li</t>
  </si>
  <si>
    <t>You Call Me</t>
  </si>
  <si>
    <t>Aval Ahava</t>
  </si>
  <si>
    <t>But A Love</t>
  </si>
  <si>
    <t>Baderech Elayich</t>
  </si>
  <si>
    <t>On the way to you</t>
  </si>
  <si>
    <t>BaLaila</t>
  </si>
  <si>
    <t>At Night</t>
  </si>
  <si>
    <t>Bamboleo*</t>
  </si>
  <si>
    <t>L</t>
  </si>
  <si>
    <t>Barega Hamachria</t>
  </si>
  <si>
    <t>At the Verdict Moment</t>
  </si>
  <si>
    <t>Bat Hadayag</t>
  </si>
  <si>
    <t>Fisherman's Daughter (The)</t>
  </si>
  <si>
    <t>Bat Shishim Lamedina</t>
  </si>
  <si>
    <t>Country Sixty Year</t>
  </si>
  <si>
    <t>Bat Tzoania</t>
  </si>
  <si>
    <t>Daughter Of A Gypsy</t>
  </si>
  <si>
    <t>Bein Ha'etzbaot</t>
  </si>
  <si>
    <t>Between the Fingers</t>
  </si>
  <si>
    <t>Ben Hatov Vehara</t>
  </si>
  <si>
    <t>Between The Good And The Bad</t>
  </si>
  <si>
    <t>Betoch</t>
  </si>
  <si>
    <t>Within</t>
  </si>
  <si>
    <t>Biglalech</t>
  </si>
  <si>
    <t>Because Of You (f.)</t>
  </si>
  <si>
    <t>Bimkom Preida</t>
  </si>
  <si>
    <t>Instead of Parting</t>
  </si>
  <si>
    <t>Bo'i Na'azov</t>
  </si>
  <si>
    <t>Come leave</t>
  </si>
  <si>
    <t>Bo'i Nitchabek</t>
  </si>
  <si>
    <t>Let's Hug</t>
  </si>
  <si>
    <t>Buba Mara</t>
  </si>
  <si>
    <t>Bitter Dole</t>
  </si>
  <si>
    <t>Casablanca</t>
  </si>
  <si>
    <t>Chagigaya</t>
  </si>
  <si>
    <t>Party + Gaya</t>
  </si>
  <si>
    <t>Chaki</t>
  </si>
  <si>
    <t>Wait (f)</t>
  </si>
  <si>
    <t>Chaki Od Rega</t>
  </si>
  <si>
    <t>Wait One More Minute</t>
  </si>
  <si>
    <t>Chalom</t>
  </si>
  <si>
    <t>Dream</t>
  </si>
  <si>
    <t>Chalomot</t>
  </si>
  <si>
    <t>Dreams</t>
  </si>
  <si>
    <t>Chamsa</t>
  </si>
  <si>
    <t>Arabic: Five</t>
  </si>
  <si>
    <t>Chikiti Shetagiya</t>
  </si>
  <si>
    <t>I Waited for You to Come</t>
  </si>
  <si>
    <t>Chofshi Umeushar (Shir Lanu Shir)</t>
  </si>
  <si>
    <t>Free And Happy (Sing Us a Song)</t>
  </si>
  <si>
    <t>Darja (Jabel Sutul)</t>
  </si>
  <si>
    <t>Wadi (River Bed)</t>
  </si>
  <si>
    <t>Darkenu</t>
  </si>
  <si>
    <t>Our Path</t>
  </si>
  <si>
    <t>Dira 26</t>
  </si>
  <si>
    <t>Apartment 26</t>
  </si>
  <si>
    <t>Echad (Echad Mi Yodea)</t>
  </si>
  <si>
    <t>One - Who Knows One</t>
  </si>
  <si>
    <t>Efrayim</t>
  </si>
  <si>
    <t>Ephrayim (Name)</t>
  </si>
  <si>
    <t>Ego Trip</t>
  </si>
  <si>
    <t>Eich At (Eich Ani)</t>
  </si>
  <si>
    <t>How Are You</t>
  </si>
  <si>
    <t>Eich Hu Shar</t>
  </si>
  <si>
    <t>How He Sings</t>
  </si>
  <si>
    <t>Eich Olam Mamshich Lanua</t>
  </si>
  <si>
    <t>How World Keeps Turning</t>
  </si>
  <si>
    <t>Eifo At</t>
  </si>
  <si>
    <t>Where Are You</t>
  </si>
  <si>
    <t>Ein Li Davar</t>
  </si>
  <si>
    <t>I Have Nothing</t>
  </si>
  <si>
    <t>Ein Makom Acher</t>
  </si>
  <si>
    <t>There Is No Other Place</t>
  </si>
  <si>
    <t>Ein Yafa Mimena</t>
  </si>
  <si>
    <t>There Is No One More Beautiful Than Her</t>
  </si>
  <si>
    <t>Elem Ve'alma (Manginat Hatzoani)</t>
  </si>
  <si>
    <t>Young Man And Young Woman</t>
  </si>
  <si>
    <t>Eretz Avuda</t>
  </si>
  <si>
    <t>Lost Land</t>
  </si>
  <si>
    <t>Eretz Chadasha</t>
  </si>
  <si>
    <t>New Country</t>
  </si>
  <si>
    <t>Eretz Meusheret</t>
  </si>
  <si>
    <t>Happy Land</t>
  </si>
  <si>
    <t>Esh</t>
  </si>
  <si>
    <t>Fire</t>
  </si>
  <si>
    <t>Etzbeot Shokolad</t>
  </si>
  <si>
    <t>Chocolate Fingers</t>
  </si>
  <si>
    <t>Go Go Go (The Cup Of Life)</t>
  </si>
  <si>
    <t>Go Go Go (Ole Ole Ole)</t>
  </si>
  <si>
    <t>Ha'ahava Hayeshana</t>
  </si>
  <si>
    <t>Old Love (The)</t>
  </si>
  <si>
    <t>Ha'ahava Sheli</t>
  </si>
  <si>
    <t>My Love</t>
  </si>
  <si>
    <t>Hachevra Lehaganat Hateva</t>
  </si>
  <si>
    <t>The Society for the Protection of Nature</t>
  </si>
  <si>
    <t>Hachnisini Tachat Knafech</t>
  </si>
  <si>
    <t>Bring Me Under Your Wing</t>
  </si>
  <si>
    <t>Hachol Yizkor (Machol Yizkor)</t>
  </si>
  <si>
    <t>The sand will remember</t>
  </si>
  <si>
    <t>Hagshama Atzmit</t>
  </si>
  <si>
    <t>Self-Realization</t>
  </si>
  <si>
    <t>Ha'ish Hahu</t>
  </si>
  <si>
    <t>That Man</t>
  </si>
  <si>
    <t>Hakerem</t>
  </si>
  <si>
    <t>Vineyard (The)</t>
  </si>
  <si>
    <t>Hakos Hakchula</t>
  </si>
  <si>
    <t>Blue Cup (The)</t>
  </si>
  <si>
    <t>Halehaka (Shir Halehaka)</t>
  </si>
  <si>
    <t>Group (The)</t>
  </si>
  <si>
    <t>Haleluya</t>
  </si>
  <si>
    <t>Praise The Lord</t>
  </si>
  <si>
    <t>Halev Sheli</t>
  </si>
  <si>
    <t>My Heart</t>
  </si>
  <si>
    <t>Halevai</t>
  </si>
  <si>
    <t>I Wish</t>
  </si>
  <si>
    <t>Hamistikanim Hasinim (Ma'avir Daf)</t>
  </si>
  <si>
    <t>Chinese Mystics (The)</t>
  </si>
  <si>
    <t>Haruach Teshane Et Kivuna</t>
  </si>
  <si>
    <t>The Wind Will Change Its Direction</t>
  </si>
  <si>
    <t>Hashir Al Eretz Sinai</t>
  </si>
  <si>
    <t>The Song About the Land Sinai</t>
  </si>
  <si>
    <t>Hashir Sheyavi Lacha Ahava</t>
  </si>
  <si>
    <t>The Song That Will Bring You love</t>
  </si>
  <si>
    <t>Hatikva Chozeret Lalev</t>
  </si>
  <si>
    <t>Hope Returns To The Heart (The)</t>
  </si>
  <si>
    <t>Hatzafon Haporeiyach</t>
  </si>
  <si>
    <t>The Blooming North</t>
  </si>
  <si>
    <t>Hayde</t>
  </si>
  <si>
    <t>Hayde (Force to Quick)</t>
  </si>
  <si>
    <t>Hayom Hazeh (Hayom Hayom)</t>
  </si>
  <si>
    <t>Today Today</t>
  </si>
  <si>
    <t>Hazmana Lachatuna</t>
  </si>
  <si>
    <t>Invitation To A Wedding</t>
  </si>
  <si>
    <t>Hertzel (Herzl)</t>
  </si>
  <si>
    <t>Herzl</t>
  </si>
  <si>
    <t>Heye Chazak</t>
  </si>
  <si>
    <t>Be Strong</t>
  </si>
  <si>
    <t>Heye Li Chaver</t>
  </si>
  <si>
    <t>Be a Friend to Me</t>
  </si>
  <si>
    <t>Hi Lo Yada'at Ma Over Alai</t>
  </si>
  <si>
    <t>She Doesn't Know What Is Happening</t>
  </si>
  <si>
    <t>Hilula</t>
  </si>
  <si>
    <t>Festivity</t>
  </si>
  <si>
    <t>Hilulim</t>
  </si>
  <si>
    <t>Hineh Ani Kuli Shelach</t>
  </si>
  <si>
    <t>Here I Am I'm All Yours</t>
  </si>
  <si>
    <t>Hitgashmi Li</t>
  </si>
  <si>
    <t>Materialize To Me</t>
  </si>
  <si>
    <t>Achshav Tov</t>
  </si>
  <si>
    <t>Now It's Good</t>
  </si>
  <si>
    <t>Ad Neshimati Ha'achrona</t>
  </si>
  <si>
    <t>Till My Last Breath</t>
  </si>
  <si>
    <t>Dudu Barzilay</t>
  </si>
  <si>
    <t>Ahava Rishona (Kerem Or)</t>
  </si>
  <si>
    <t>First Love</t>
  </si>
  <si>
    <t>Ahuva Sheli</t>
  </si>
  <si>
    <t>My Beloved</t>
  </si>
  <si>
    <t>Anashim Anashim</t>
  </si>
  <si>
    <t>People, People</t>
  </si>
  <si>
    <t>Ani Af</t>
  </si>
  <si>
    <t>I Am Flying</t>
  </si>
  <si>
    <t>Ani Lo Eshkach</t>
  </si>
  <si>
    <t>I would not forget</t>
  </si>
  <si>
    <t>Ani Met Lada'at</t>
  </si>
  <si>
    <t>I'm Daying to Know</t>
  </si>
  <si>
    <t>At Sheli Ani Shelach</t>
  </si>
  <si>
    <t>You're Mine I'm Yours</t>
  </si>
  <si>
    <t>Ba La, Ba La</t>
  </si>
  <si>
    <t>She Wants, She Wants</t>
  </si>
  <si>
    <t>Bachof Shel Portugal</t>
  </si>
  <si>
    <t>On The Shores of Portugal</t>
  </si>
  <si>
    <t>Belibech</t>
  </si>
  <si>
    <t>In Your Heart (f.)</t>
  </si>
  <si>
    <t>Be'osher Uva'oni</t>
  </si>
  <si>
    <t>In Happiness and Poverty</t>
  </si>
  <si>
    <t>Bila Yanas*</t>
  </si>
  <si>
    <t>Arabic: Yemenite Sheikh</t>
  </si>
  <si>
    <t>Bo'i Le'ehov</t>
  </si>
  <si>
    <t>Come to Love</t>
  </si>
  <si>
    <t>Bo'i Na'ase Lanu Chag</t>
  </si>
  <si>
    <t>Come We'll Make Holiday</t>
  </si>
  <si>
    <t>Bo'i Nivrach</t>
  </si>
  <si>
    <t>Let's Run Away</t>
  </si>
  <si>
    <t>Bosem Tsarfati</t>
  </si>
  <si>
    <t>French Perfume</t>
  </si>
  <si>
    <t>Chayav Lamut Alay</t>
  </si>
  <si>
    <t>You Must Love Me To Death</t>
  </si>
  <si>
    <t>Choshev Aleha</t>
  </si>
  <si>
    <t>Thinking About Her (f.)</t>
  </si>
  <si>
    <t>Como Baila</t>
  </si>
  <si>
    <t>How She Dances</t>
  </si>
  <si>
    <t>Darbashiya</t>
  </si>
  <si>
    <t>Debka Hilit (Hashir Ha'acharon)</t>
  </si>
  <si>
    <t>Debka Hilit (Last Song)</t>
  </si>
  <si>
    <t>Debka Inbar (Kmo Ba'agadot)</t>
  </si>
  <si>
    <t>Debka Inbar</t>
  </si>
  <si>
    <t>Don Kichote</t>
  </si>
  <si>
    <t>Don Quixote</t>
  </si>
  <si>
    <t>Eich Efshar</t>
  </si>
  <si>
    <t>How is It Possible</t>
  </si>
  <si>
    <t>Ein Li Milim</t>
  </si>
  <si>
    <t>I Do Not Have Words</t>
  </si>
  <si>
    <t>El Haor</t>
  </si>
  <si>
    <t>To The Light</t>
  </si>
  <si>
    <t>Elat Ha'ahava (Ella)</t>
  </si>
  <si>
    <t>Love Goddess</t>
  </si>
  <si>
    <t>Elayich</t>
  </si>
  <si>
    <t>To You</t>
  </si>
  <si>
    <t>Enatzel (Anatzel)</t>
  </si>
  <si>
    <t>I'll Be Rescued</t>
  </si>
  <si>
    <t>Ga'agua</t>
  </si>
  <si>
    <t>Longing</t>
  </si>
  <si>
    <t>Galgalim</t>
  </si>
  <si>
    <t>Wheels</t>
  </si>
  <si>
    <t>Haderech Aruka</t>
  </si>
  <si>
    <t>Way Is Long (The)</t>
  </si>
  <si>
    <t>Hakochav Sheli</t>
  </si>
  <si>
    <t>My Star</t>
  </si>
  <si>
    <t>Hametziut Shelach</t>
  </si>
  <si>
    <t>Your Reality (f.)</t>
  </si>
  <si>
    <t>Hashir Shelo Nigmar</t>
  </si>
  <si>
    <t>Song That Never Ends (The)</t>
  </si>
  <si>
    <t>Hatmunot Sheba'albom</t>
  </si>
  <si>
    <t>Pictures In The Album (The)</t>
  </si>
  <si>
    <t>Im Tohavi Oti</t>
  </si>
  <si>
    <t>If You'll Love Me</t>
  </si>
  <si>
    <t>Inbal</t>
  </si>
  <si>
    <t>Kabel</t>
  </si>
  <si>
    <t>Accept</t>
  </si>
  <si>
    <t>Kol Boker</t>
  </si>
  <si>
    <t>Every Morning</t>
  </si>
  <si>
    <t>Kol Ha'anashim Hasmechim</t>
  </si>
  <si>
    <t>All The Happy People</t>
  </si>
  <si>
    <t>Lama Halacht Mimeni</t>
  </si>
  <si>
    <t>Why Did You Walk Away From Me</t>
  </si>
  <si>
    <t>Lamut Mikine'a</t>
  </si>
  <si>
    <t>To Die of Jealousy</t>
  </si>
  <si>
    <t>Lecha Karati</t>
  </si>
  <si>
    <t>I Call you</t>
  </si>
  <si>
    <t>Lo Yachol Lehafsik (Ani Lo Yachol)</t>
  </si>
  <si>
    <t>I Can't Stop</t>
  </si>
  <si>
    <t>Ma Koech Itach</t>
  </si>
  <si>
    <t>Mabit Al Hamromim</t>
  </si>
  <si>
    <t>Looking Up Above</t>
  </si>
  <si>
    <t>Mala Mala (Musica)</t>
  </si>
  <si>
    <t>Higher, Higher</t>
  </si>
  <si>
    <t>Malkat Hayofi</t>
  </si>
  <si>
    <t>Beauty Queen</t>
  </si>
  <si>
    <t>Maoryan</t>
  </si>
  <si>
    <t>Maor and Mayan (names)</t>
  </si>
  <si>
    <t>Me'ahev</t>
  </si>
  <si>
    <t>Lover</t>
  </si>
  <si>
    <t>Meohav Ad Hashamayim</t>
  </si>
  <si>
    <t>In Love Up To The Sky</t>
  </si>
  <si>
    <t>Metuka Veraka (Raka U'Metuka)</t>
  </si>
  <si>
    <t>Sweet and Soft</t>
  </si>
  <si>
    <t>Metukim</t>
  </si>
  <si>
    <t>Sweets</t>
  </si>
  <si>
    <t>Metziut Acheret</t>
  </si>
  <si>
    <t>A Different Reality</t>
  </si>
  <si>
    <t>Mi Yohav Otach Kamoni</t>
  </si>
  <si>
    <t>Who Would Love You Like Me</t>
  </si>
  <si>
    <t>Milion Sibot</t>
  </si>
  <si>
    <t>A Million Reasons</t>
  </si>
  <si>
    <t>Mitchamek Meshigaon</t>
  </si>
  <si>
    <t>Evading Madness</t>
  </si>
  <si>
    <t>Mizmor Letoda</t>
  </si>
  <si>
    <t>A Song Of Thanks</t>
  </si>
  <si>
    <t>Neimat Kaveret (Hatamnun Haiter)</t>
  </si>
  <si>
    <t>Beehive Tune</t>
  </si>
  <si>
    <t>Od Tzohorayim</t>
  </si>
  <si>
    <t>Another Afternoon</t>
  </si>
  <si>
    <t>Or Lagoim</t>
  </si>
  <si>
    <t>Light to All The Nations</t>
  </si>
  <si>
    <t>Otach Letzidi</t>
  </si>
  <si>
    <t>You Next To Me</t>
  </si>
  <si>
    <t>Ozan</t>
  </si>
  <si>
    <t>Turkish &amp; Spanish</t>
  </si>
  <si>
    <t>Pamela</t>
  </si>
  <si>
    <t>Panim El Mul Panim</t>
  </si>
  <si>
    <t>Face To Face</t>
  </si>
  <si>
    <t>Pitom Kam Adam</t>
  </si>
  <si>
    <t>Suddenly A Man Rises</t>
  </si>
  <si>
    <t>Rak Beyachad Nenatzeach</t>
  </si>
  <si>
    <t>Only Together We Will Win</t>
  </si>
  <si>
    <t>Rak Ehevini</t>
  </si>
  <si>
    <t>Only Love (f.) Me</t>
  </si>
  <si>
    <t>Roim Rachok Roim Shakuf</t>
  </si>
  <si>
    <t>See Far, See Transparent</t>
  </si>
  <si>
    <t>Sekapu*</t>
  </si>
  <si>
    <t>Sakapo*</t>
  </si>
  <si>
    <t>Shelcha Lanetzach</t>
  </si>
  <si>
    <t>Yours Forever</t>
  </si>
  <si>
    <t>Shmuot</t>
  </si>
  <si>
    <t>Rumors</t>
  </si>
  <si>
    <t>Shomreni El</t>
  </si>
  <si>
    <t>Preserve Me, God</t>
  </si>
  <si>
    <t>Shoshanat Sfarad</t>
  </si>
  <si>
    <t>Rose of Spain</t>
  </si>
  <si>
    <t>Shtayim Balaila</t>
  </si>
  <si>
    <t>2 A.M.</t>
  </si>
  <si>
    <t>Silverio</t>
  </si>
  <si>
    <t>Tishmeru Al Atzmechem</t>
  </si>
  <si>
    <t>Take Care Of Yourself</t>
  </si>
  <si>
    <t>Yachad (Shir La'ahava)</t>
  </si>
  <si>
    <t>Together</t>
  </si>
  <si>
    <t>Yafyufa</t>
  </si>
  <si>
    <t>Prittiest</t>
  </si>
  <si>
    <t>Yam Hamishalot (Halayila Hashachor)</t>
  </si>
  <si>
    <t>Sea of Wishes</t>
  </si>
  <si>
    <t>Yare'ach Bashamayim</t>
  </si>
  <si>
    <t>Moon In The Sky</t>
  </si>
  <si>
    <t>Aba Shalom Shabazi</t>
  </si>
  <si>
    <t>Abo Shalom Shabazi</t>
  </si>
  <si>
    <t>Shmulik Gov Ari</t>
  </si>
  <si>
    <t>Achake Lecha</t>
  </si>
  <si>
    <t>I Will Wait For You (m.)</t>
  </si>
  <si>
    <t>Achat Ve'ein Acheret</t>
  </si>
  <si>
    <t>The One and no Other</t>
  </si>
  <si>
    <t>Acheinu Me'etyopia (Avoda Shchora)</t>
  </si>
  <si>
    <t>Our Brothers From Ethiopia</t>
  </si>
  <si>
    <t>Ad Shehigat</t>
  </si>
  <si>
    <t>Until You Arrived</t>
  </si>
  <si>
    <t>Adayim</t>
  </si>
  <si>
    <t>Jewelry</t>
  </si>
  <si>
    <t>Agadat Shabazi</t>
  </si>
  <si>
    <t>The Legend Of Shabazi</t>
  </si>
  <si>
    <t>Agilei Damar</t>
  </si>
  <si>
    <t>Damar's Earrings</t>
  </si>
  <si>
    <t>Ahava Betucha</t>
  </si>
  <si>
    <t>Safe Love</t>
  </si>
  <si>
    <t>Ahava Me'ever Lapina</t>
  </si>
  <si>
    <t>Love Around The corner</t>
  </si>
  <si>
    <t>Ahava Rechoka</t>
  </si>
  <si>
    <t>Distant Love</t>
  </si>
  <si>
    <t>Ahavat Hachayalim (Shir Ahava Chayali)</t>
  </si>
  <si>
    <t>Soldiers' Love (The)</t>
  </si>
  <si>
    <t>Ahuvat Levavi</t>
  </si>
  <si>
    <t>Beloved Of My Heart (f.)</t>
  </si>
  <si>
    <t>Ahuvati Bat Chamishim</t>
  </si>
  <si>
    <t>My Beloved Is 50 YO</t>
  </si>
  <si>
    <t>Ahuvi</t>
  </si>
  <si>
    <t>My Lover</t>
  </si>
  <si>
    <t>Al Fuhara</t>
  </si>
  <si>
    <t>Arabic: The Poor</t>
  </si>
  <si>
    <t>Al Kav Hazinuk</t>
  </si>
  <si>
    <t>On The Starting Line</t>
  </si>
  <si>
    <t>Al Tashlicheini</t>
  </si>
  <si>
    <t>Don't Abandon Me</t>
  </si>
  <si>
    <t>Aleinu Ve'al Ohalenu</t>
  </si>
  <si>
    <t>Upon Us And Upon Our Tents</t>
  </si>
  <si>
    <t>Amen</t>
  </si>
  <si>
    <t>Amichay</t>
  </si>
  <si>
    <t>My People Are Alive (name)</t>
  </si>
  <si>
    <t>Ana Delu</t>
  </si>
  <si>
    <t>Ana Eli</t>
  </si>
  <si>
    <t>Please God Of Mine</t>
  </si>
  <si>
    <t>Ana Kurdi</t>
  </si>
  <si>
    <t>I am Kurdish</t>
  </si>
  <si>
    <t>Anavai</t>
  </si>
  <si>
    <t>My Grapes</t>
  </si>
  <si>
    <t>Ani Ledodi Vedodi Li (Elul)</t>
  </si>
  <si>
    <t>I'm For My Beloved And He For Me</t>
  </si>
  <si>
    <t>At Adama</t>
  </si>
  <si>
    <t>You Are Land</t>
  </si>
  <si>
    <t>At Haperach</t>
  </si>
  <si>
    <t>You Are The Flower</t>
  </si>
  <si>
    <t>Ata Li Eretz</t>
  </si>
  <si>
    <t>You Are My Land</t>
  </si>
  <si>
    <t>Avadim Hayinu</t>
  </si>
  <si>
    <t>We Were Slaves</t>
  </si>
  <si>
    <t>Avak Shel Hachayim</t>
  </si>
  <si>
    <t>Life's Dust</t>
  </si>
  <si>
    <t>Avigail</t>
  </si>
  <si>
    <t>Avram Avinu (Avraham Avinu)</t>
  </si>
  <si>
    <t>Abraham Our Father</t>
  </si>
  <si>
    <t>Ayelet Chen</t>
  </si>
  <si>
    <t>Graceful Gazelle</t>
  </si>
  <si>
    <t>Ayumati</t>
  </si>
  <si>
    <t>My Awesome</t>
  </si>
  <si>
    <t>Ba Li (Machol Ha'amim)</t>
  </si>
  <si>
    <t>I Feel Like</t>
  </si>
  <si>
    <t>Bakapayim</t>
  </si>
  <si>
    <t>With Applause</t>
  </si>
  <si>
    <t>Baraka</t>
  </si>
  <si>
    <t>Arabic: Blessing</t>
  </si>
  <si>
    <t>Barech Aleinu</t>
  </si>
  <si>
    <t>Bless on our Behalf</t>
  </si>
  <si>
    <t>Basadot Hayerukim</t>
  </si>
  <si>
    <t>In The Green Fields</t>
  </si>
  <si>
    <t>Bat Hamidbar</t>
  </si>
  <si>
    <t>Daughter Of The Desert</t>
  </si>
  <si>
    <t>Bayit Cham (Shabbat Menucha)</t>
  </si>
  <si>
    <t>Warm House</t>
  </si>
  <si>
    <t>Baz Al Hamirpeset</t>
  </si>
  <si>
    <t>Buzzard On The Balcony</t>
  </si>
  <si>
    <t>Bedi'avad</t>
  </si>
  <si>
    <t>In Hindsight</t>
  </si>
  <si>
    <t>Be'ezrat Hashem</t>
  </si>
  <si>
    <t>With God's help</t>
  </si>
  <si>
    <t>Bein Hachomot (Rikud Bein Hahomot)</t>
  </si>
  <si>
    <t>Between The Walls</t>
  </si>
  <si>
    <t>Beit Hayayin</t>
  </si>
  <si>
    <t>The Wine House</t>
  </si>
  <si>
    <t>Bepundak El Mul Beyti</t>
  </si>
  <si>
    <t>In A Inn Opposite My Home</t>
  </si>
  <si>
    <t>Bimdinat Hagamadim</t>
  </si>
  <si>
    <t>In The Land Of The Dwarfs</t>
  </si>
  <si>
    <t>PK</t>
  </si>
  <si>
    <t>Media Sold</t>
  </si>
  <si>
    <t>Cassablanca</t>
  </si>
  <si>
    <t>Dance Name in English</t>
  </si>
  <si>
    <t>Media Royalty</t>
  </si>
  <si>
    <t>era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</si>
</sst>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4"/>
  <sheetViews>
    <sheetView tabSelected="1" workbookViewId="0"/>
  </sheetViews>
  <sheetFormatPr defaultRowHeight="15"/>
  <cols>
    <col min="1" max="1" width="19.85546875" customWidth="1"/>
    <col min="2" max="2" width="15.140625" style="3" customWidth="1"/>
    <col min="3" max="3" width="5.28515625" bestFit="1" customWidth="1"/>
    <col min="4" max="4" width="5" bestFit="1" customWidth="1"/>
    <col min="5" max="5" width="10.28515625" customWidth="1"/>
    <col min="6" max="6" width="10.140625" customWidth="1"/>
  </cols>
  <sheetData>
    <row r="1" spans="1:8">
      <c r="A1" t="s">
        <v>0</v>
      </c>
      <c r="B1" s="3" t="s">
        <v>466</v>
      </c>
      <c r="C1" t="s">
        <v>1</v>
      </c>
      <c r="D1" t="s">
        <v>2</v>
      </c>
      <c r="E1" t="s">
        <v>468</v>
      </c>
      <c r="F1" t="s">
        <v>3</v>
      </c>
      <c r="G1" t="s">
        <v>467</v>
      </c>
      <c r="H1" t="s">
        <v>464</v>
      </c>
    </row>
    <row r="2" spans="1:8">
      <c r="A2" t="s">
        <v>101</v>
      </c>
      <c r="B2" s="4" t="s">
        <v>102</v>
      </c>
      <c r="C2" s="2" t="s">
        <v>12</v>
      </c>
      <c r="D2" s="2">
        <v>2009</v>
      </c>
      <c r="E2" s="2" t="str">
        <f>IF(D2&lt;2003,"Older","Modern")</f>
        <v>Modern</v>
      </c>
      <c r="F2" t="s">
        <v>7</v>
      </c>
      <c r="G2">
        <v>2.5000000000000001E-2</v>
      </c>
      <c r="H2">
        <v>116</v>
      </c>
    </row>
    <row r="3" spans="1:8" ht="15" customHeight="1">
      <c r="A3" t="s">
        <v>269</v>
      </c>
      <c r="B3" s="1" t="s">
        <v>270</v>
      </c>
      <c r="C3" s="2" t="s">
        <v>6</v>
      </c>
      <c r="D3" s="2">
        <v>2001</v>
      </c>
      <c r="E3" s="2" t="str">
        <f t="shared" ref="E3:E66" si="0">IF(D3&lt;2003,"Older","Modern")</f>
        <v>Older</v>
      </c>
      <c r="F3" t="s">
        <v>207</v>
      </c>
      <c r="G3">
        <v>2.7E-2</v>
      </c>
      <c r="H3">
        <v>229</v>
      </c>
    </row>
    <row r="4" spans="1:8">
      <c r="A4" t="s">
        <v>261</v>
      </c>
      <c r="B4" s="1" t="s">
        <v>262</v>
      </c>
      <c r="C4" s="2" t="s">
        <v>12</v>
      </c>
      <c r="D4" s="2">
        <v>2008</v>
      </c>
      <c r="E4" s="2" t="str">
        <f t="shared" si="0"/>
        <v>Modern</v>
      </c>
      <c r="F4" t="s">
        <v>207</v>
      </c>
      <c r="G4">
        <v>0.03</v>
      </c>
      <c r="H4">
        <v>128</v>
      </c>
    </row>
    <row r="5" spans="1:8">
      <c r="A5" t="s">
        <v>412</v>
      </c>
      <c r="B5" s="1" t="s">
        <v>413</v>
      </c>
      <c r="C5" s="2" t="s">
        <v>6</v>
      </c>
      <c r="D5" s="2">
        <v>2007</v>
      </c>
      <c r="E5" s="2" t="str">
        <f t="shared" si="0"/>
        <v>Modern</v>
      </c>
      <c r="F5" t="s">
        <v>369</v>
      </c>
      <c r="G5">
        <v>2.1999999999999999E-2</v>
      </c>
      <c r="H5">
        <v>192</v>
      </c>
    </row>
    <row r="6" spans="1:8">
      <c r="A6" t="s">
        <v>192</v>
      </c>
      <c r="B6" s="4" t="s">
        <v>193</v>
      </c>
      <c r="C6" s="2" t="s">
        <v>6</v>
      </c>
      <c r="D6" s="2">
        <v>2003</v>
      </c>
      <c r="E6" s="2" t="str">
        <f t="shared" si="0"/>
        <v>Modern</v>
      </c>
      <c r="F6" t="s">
        <v>7</v>
      </c>
      <c r="G6">
        <v>0.02</v>
      </c>
      <c r="H6">
        <v>161</v>
      </c>
    </row>
    <row r="7" spans="1:8" ht="30">
      <c r="A7" t="s">
        <v>216</v>
      </c>
      <c r="B7" s="1" t="s">
        <v>217</v>
      </c>
      <c r="C7" s="2" t="s">
        <v>6</v>
      </c>
      <c r="D7" s="2">
        <v>2009</v>
      </c>
      <c r="E7" s="2" t="str">
        <f t="shared" si="0"/>
        <v>Modern</v>
      </c>
      <c r="F7" t="s">
        <v>207</v>
      </c>
      <c r="G7">
        <v>2.7E-2</v>
      </c>
      <c r="H7">
        <v>161</v>
      </c>
    </row>
    <row r="8" spans="1:8" ht="30">
      <c r="A8" t="s">
        <v>445</v>
      </c>
      <c r="B8" s="1" t="s">
        <v>446</v>
      </c>
      <c r="C8" s="2" t="s">
        <v>6</v>
      </c>
      <c r="D8" s="2">
        <v>1984</v>
      </c>
      <c r="E8" s="2" t="str">
        <f t="shared" si="0"/>
        <v>Older</v>
      </c>
      <c r="F8" t="s">
        <v>369</v>
      </c>
      <c r="G8">
        <v>2.1999999999999999E-2</v>
      </c>
      <c r="H8">
        <v>119</v>
      </c>
    </row>
    <row r="9" spans="1:8">
      <c r="A9" t="s">
        <v>384</v>
      </c>
      <c r="B9" s="1" t="s">
        <v>385</v>
      </c>
      <c r="C9" s="2" t="s">
        <v>6</v>
      </c>
      <c r="D9" s="2">
        <v>1991</v>
      </c>
      <c r="E9" s="2" t="str">
        <f t="shared" si="0"/>
        <v>Older</v>
      </c>
      <c r="F9" t="s">
        <v>369</v>
      </c>
      <c r="G9">
        <v>2.1999999999999999E-2</v>
      </c>
      <c r="H9">
        <v>259</v>
      </c>
    </row>
    <row r="10" spans="1:8">
      <c r="A10" t="s">
        <v>8</v>
      </c>
      <c r="B10" s="4" t="s">
        <v>9</v>
      </c>
      <c r="C10" s="2" t="s">
        <v>6</v>
      </c>
      <c r="D10" s="2">
        <v>2008</v>
      </c>
      <c r="E10" s="2" t="str">
        <f t="shared" si="0"/>
        <v>Modern</v>
      </c>
      <c r="F10" t="s">
        <v>7</v>
      </c>
      <c r="G10">
        <v>0.02</v>
      </c>
      <c r="H10">
        <v>186</v>
      </c>
    </row>
    <row r="11" spans="1:8">
      <c r="A11" t="s">
        <v>166</v>
      </c>
      <c r="B11" s="4" t="s">
        <v>167</v>
      </c>
      <c r="C11" s="2" t="s">
        <v>12</v>
      </c>
      <c r="D11" s="2">
        <v>2008</v>
      </c>
      <c r="E11" s="2" t="str">
        <f t="shared" si="0"/>
        <v>Modern</v>
      </c>
      <c r="F11" t="s">
        <v>7</v>
      </c>
      <c r="G11">
        <v>2.5000000000000001E-2</v>
      </c>
      <c r="H11">
        <v>146</v>
      </c>
    </row>
    <row r="12" spans="1:8">
      <c r="A12" t="s">
        <v>208</v>
      </c>
      <c r="B12" s="1" t="s">
        <v>209</v>
      </c>
      <c r="C12" s="2" t="s">
        <v>12</v>
      </c>
      <c r="D12" s="2">
        <v>1996</v>
      </c>
      <c r="E12" s="2" t="str">
        <f t="shared" si="0"/>
        <v>Older</v>
      </c>
      <c r="F12" t="s">
        <v>207</v>
      </c>
      <c r="G12">
        <v>0.03</v>
      </c>
      <c r="H12">
        <v>68</v>
      </c>
    </row>
    <row r="13" spans="1:8" ht="30">
      <c r="A13" t="s">
        <v>313</v>
      </c>
      <c r="B13" s="1" t="s">
        <v>314</v>
      </c>
      <c r="C13" s="2" t="s">
        <v>12</v>
      </c>
      <c r="D13" s="2">
        <v>2005</v>
      </c>
      <c r="E13" s="2" t="str">
        <f t="shared" si="0"/>
        <v>Modern</v>
      </c>
      <c r="F13" t="s">
        <v>207</v>
      </c>
      <c r="G13">
        <v>0.03</v>
      </c>
      <c r="H13">
        <v>45</v>
      </c>
    </row>
    <row r="14" spans="1:8">
      <c r="A14" t="s">
        <v>66</v>
      </c>
      <c r="B14" s="4" t="s">
        <v>67</v>
      </c>
      <c r="C14" s="2" t="s">
        <v>12</v>
      </c>
      <c r="D14" s="2">
        <v>1990</v>
      </c>
      <c r="E14" s="2" t="str">
        <f t="shared" si="0"/>
        <v>Older</v>
      </c>
      <c r="F14" t="s">
        <v>7</v>
      </c>
      <c r="G14">
        <v>2.5000000000000001E-2</v>
      </c>
      <c r="H14">
        <v>158</v>
      </c>
    </row>
    <row r="15" spans="1:8">
      <c r="A15" t="s">
        <v>249</v>
      </c>
      <c r="B15" s="1" t="s">
        <v>250</v>
      </c>
      <c r="C15" s="2" t="s">
        <v>6</v>
      </c>
      <c r="D15" s="2">
        <v>1995</v>
      </c>
      <c r="E15" s="2" t="str">
        <f t="shared" si="0"/>
        <v>Older</v>
      </c>
      <c r="F15" t="s">
        <v>207</v>
      </c>
      <c r="G15">
        <v>2.7E-2</v>
      </c>
      <c r="H15">
        <v>8</v>
      </c>
    </row>
    <row r="16" spans="1:8">
      <c r="A16" t="s">
        <v>15</v>
      </c>
      <c r="B16" s="4" t="s">
        <v>16</v>
      </c>
      <c r="C16" s="2" t="s">
        <v>6</v>
      </c>
      <c r="D16" s="2">
        <v>2010</v>
      </c>
      <c r="E16" s="2" t="str">
        <f t="shared" si="0"/>
        <v>Modern</v>
      </c>
      <c r="F16" t="s">
        <v>7</v>
      </c>
      <c r="G16">
        <v>0.02</v>
      </c>
      <c r="H16">
        <v>78</v>
      </c>
    </row>
    <row r="17" spans="1:8" ht="30">
      <c r="A17" t="s">
        <v>279</v>
      </c>
      <c r="B17" s="1" t="s">
        <v>280</v>
      </c>
      <c r="C17" s="2" t="s">
        <v>12</v>
      </c>
      <c r="D17" s="2">
        <v>2007</v>
      </c>
      <c r="E17" s="2" t="str">
        <f t="shared" si="0"/>
        <v>Modern</v>
      </c>
      <c r="F17" t="s">
        <v>207</v>
      </c>
      <c r="G17">
        <v>0.03</v>
      </c>
      <c r="H17">
        <v>249</v>
      </c>
    </row>
    <row r="18" spans="1:8" ht="30">
      <c r="A18" t="s">
        <v>242</v>
      </c>
      <c r="B18" s="1" t="s">
        <v>243</v>
      </c>
      <c r="C18" s="2" t="s">
        <v>12</v>
      </c>
      <c r="D18" s="2">
        <v>2006</v>
      </c>
      <c r="E18" s="2" t="str">
        <f t="shared" si="0"/>
        <v>Modern</v>
      </c>
      <c r="F18" t="s">
        <v>207</v>
      </c>
      <c r="G18">
        <v>0.03</v>
      </c>
      <c r="H18">
        <v>93</v>
      </c>
    </row>
    <row r="19" spans="1:8">
      <c r="A19" t="s">
        <v>296</v>
      </c>
      <c r="B19" s="1"/>
      <c r="C19" s="2" t="s">
        <v>6</v>
      </c>
      <c r="D19" s="2">
        <v>2011</v>
      </c>
      <c r="E19" s="2" t="str">
        <f t="shared" si="0"/>
        <v>Modern</v>
      </c>
      <c r="F19" t="s">
        <v>207</v>
      </c>
      <c r="G19">
        <v>2.7E-2</v>
      </c>
      <c r="H19">
        <v>17</v>
      </c>
    </row>
    <row r="20" spans="1:8" ht="30">
      <c r="A20" t="s">
        <v>365</v>
      </c>
      <c r="B20" s="1" t="s">
        <v>366</v>
      </c>
      <c r="C20" s="2" t="s">
        <v>12</v>
      </c>
      <c r="D20" s="2">
        <v>1996</v>
      </c>
      <c r="E20" s="2" t="str">
        <f t="shared" si="0"/>
        <v>Older</v>
      </c>
      <c r="F20" t="s">
        <v>207</v>
      </c>
      <c r="G20">
        <v>0.03</v>
      </c>
      <c r="H20">
        <v>94</v>
      </c>
    </row>
    <row r="21" spans="1:8" ht="30">
      <c r="A21" t="s">
        <v>342</v>
      </c>
      <c r="B21" s="1" t="s">
        <v>343</v>
      </c>
      <c r="C21" s="2" t="s">
        <v>6</v>
      </c>
      <c r="D21" s="2">
        <v>2007</v>
      </c>
      <c r="E21" s="2" t="str">
        <f t="shared" si="0"/>
        <v>Modern</v>
      </c>
      <c r="F21" t="s">
        <v>207</v>
      </c>
      <c r="G21">
        <v>2.7E-2</v>
      </c>
      <c r="H21">
        <v>131</v>
      </c>
    </row>
    <row r="22" spans="1:8" ht="45">
      <c r="A22" t="s">
        <v>416</v>
      </c>
      <c r="B22" s="1" t="s">
        <v>417</v>
      </c>
      <c r="C22" s="2" t="s">
        <v>12</v>
      </c>
      <c r="D22" s="2">
        <v>1988</v>
      </c>
      <c r="E22" s="2" t="str">
        <f t="shared" si="0"/>
        <v>Older</v>
      </c>
      <c r="F22" t="s">
        <v>369</v>
      </c>
      <c r="G22">
        <v>2.7E-2</v>
      </c>
      <c r="H22">
        <v>216</v>
      </c>
    </row>
    <row r="23" spans="1:8">
      <c r="A23" t="s">
        <v>465</v>
      </c>
      <c r="B23" s="4" t="s">
        <v>88</v>
      </c>
      <c r="C23" s="2" t="s">
        <v>6</v>
      </c>
      <c r="D23" s="2">
        <v>1998</v>
      </c>
      <c r="E23" s="2" t="str">
        <f t="shared" si="0"/>
        <v>Older</v>
      </c>
      <c r="F23" t="s">
        <v>7</v>
      </c>
      <c r="G23">
        <v>0.02</v>
      </c>
      <c r="H23">
        <v>11</v>
      </c>
    </row>
    <row r="24" spans="1:8">
      <c r="A24" t="s">
        <v>301</v>
      </c>
      <c r="B24" s="1" t="s">
        <v>302</v>
      </c>
      <c r="C24" s="2" t="s">
        <v>12</v>
      </c>
      <c r="D24" s="2">
        <v>2005</v>
      </c>
      <c r="E24" s="2" t="str">
        <f t="shared" si="0"/>
        <v>Modern</v>
      </c>
      <c r="F24" t="s">
        <v>207</v>
      </c>
      <c r="G24">
        <v>0.03</v>
      </c>
      <c r="H24">
        <v>139</v>
      </c>
    </row>
    <row r="25" spans="1:8" ht="30">
      <c r="A25" t="s">
        <v>290</v>
      </c>
      <c r="B25" s="1" t="s">
        <v>291</v>
      </c>
      <c r="C25" s="2" t="s">
        <v>12</v>
      </c>
      <c r="D25" s="2">
        <v>2009</v>
      </c>
      <c r="E25" s="2" t="str">
        <f t="shared" si="0"/>
        <v>Modern</v>
      </c>
      <c r="F25" t="s">
        <v>207</v>
      </c>
      <c r="G25">
        <v>0.03</v>
      </c>
      <c r="H25">
        <v>68</v>
      </c>
    </row>
    <row r="26" spans="1:8">
      <c r="A26" t="s">
        <v>251</v>
      </c>
      <c r="B26" s="1" t="s">
        <v>252</v>
      </c>
      <c r="C26" s="2" t="s">
        <v>12</v>
      </c>
      <c r="D26" s="2">
        <v>2001</v>
      </c>
      <c r="E26" s="2" t="str">
        <f t="shared" si="0"/>
        <v>Older</v>
      </c>
      <c r="F26" t="s">
        <v>207</v>
      </c>
      <c r="G26">
        <v>0.03</v>
      </c>
      <c r="H26">
        <v>179</v>
      </c>
    </row>
    <row r="27" spans="1:8" ht="30">
      <c r="A27" t="s">
        <v>336</v>
      </c>
      <c r="B27" s="1" t="s">
        <v>337</v>
      </c>
      <c r="C27" s="2" t="s">
        <v>6</v>
      </c>
      <c r="D27" s="2">
        <v>1999</v>
      </c>
      <c r="E27" s="2" t="str">
        <f t="shared" si="0"/>
        <v>Older</v>
      </c>
      <c r="F27" t="s">
        <v>207</v>
      </c>
      <c r="G27">
        <v>2.7E-2</v>
      </c>
      <c r="H27">
        <v>89</v>
      </c>
    </row>
    <row r="28" spans="1:8">
      <c r="A28" t="s">
        <v>138</v>
      </c>
      <c r="B28" s="4" t="s">
        <v>139</v>
      </c>
      <c r="C28" s="2" t="s">
        <v>6</v>
      </c>
      <c r="D28" s="2">
        <v>2003</v>
      </c>
      <c r="E28" s="2" t="str">
        <f t="shared" si="0"/>
        <v>Modern</v>
      </c>
      <c r="F28" t="s">
        <v>7</v>
      </c>
      <c r="G28">
        <v>0.02</v>
      </c>
      <c r="H28">
        <v>95</v>
      </c>
    </row>
    <row r="29" spans="1:8" ht="30">
      <c r="A29" t="s">
        <v>240</v>
      </c>
      <c r="B29" s="1" t="s">
        <v>241</v>
      </c>
      <c r="C29" s="2" t="s">
        <v>6</v>
      </c>
      <c r="D29" s="2">
        <v>2003</v>
      </c>
      <c r="E29" s="2" t="str">
        <f t="shared" si="0"/>
        <v>Modern</v>
      </c>
      <c r="F29" t="s">
        <v>207</v>
      </c>
      <c r="G29">
        <v>2.7E-2</v>
      </c>
      <c r="H29">
        <v>76</v>
      </c>
    </row>
    <row r="30" spans="1:8">
      <c r="A30" t="s">
        <v>126</v>
      </c>
      <c r="B30" s="4" t="s">
        <v>127</v>
      </c>
      <c r="C30" s="2" t="s">
        <v>12</v>
      </c>
      <c r="D30" s="2">
        <v>2010</v>
      </c>
      <c r="E30" s="2" t="str">
        <f t="shared" si="0"/>
        <v>Modern</v>
      </c>
      <c r="F30" t="s">
        <v>7</v>
      </c>
      <c r="G30">
        <v>2.5000000000000001E-2</v>
      </c>
      <c r="H30">
        <v>86</v>
      </c>
    </row>
    <row r="31" spans="1:8">
      <c r="A31" t="s">
        <v>122</v>
      </c>
      <c r="B31" s="4" t="s">
        <v>123</v>
      </c>
      <c r="C31" s="2" t="s">
        <v>12</v>
      </c>
      <c r="D31" s="2">
        <v>2007</v>
      </c>
      <c r="E31" s="2" t="str">
        <f t="shared" si="0"/>
        <v>Modern</v>
      </c>
      <c r="F31" t="s">
        <v>7</v>
      </c>
      <c r="G31">
        <v>2.5000000000000001E-2</v>
      </c>
      <c r="H31">
        <v>136</v>
      </c>
    </row>
    <row r="32" spans="1:8">
      <c r="A32" t="s">
        <v>97</v>
      </c>
      <c r="B32" s="4" t="s">
        <v>98</v>
      </c>
      <c r="C32" s="2" t="s">
        <v>6</v>
      </c>
      <c r="D32" s="2">
        <v>2003</v>
      </c>
      <c r="E32" s="2" t="str">
        <f t="shared" si="0"/>
        <v>Modern</v>
      </c>
      <c r="F32" t="s">
        <v>7</v>
      </c>
      <c r="G32">
        <v>0.02</v>
      </c>
      <c r="H32">
        <v>190</v>
      </c>
    </row>
    <row r="33" spans="1:8" ht="30">
      <c r="A33" t="s">
        <v>431</v>
      </c>
      <c r="B33" s="1" t="s">
        <v>432</v>
      </c>
      <c r="C33" s="2" t="s">
        <v>12</v>
      </c>
      <c r="D33" s="2">
        <v>1991</v>
      </c>
      <c r="E33" s="2" t="str">
        <f t="shared" si="0"/>
        <v>Older</v>
      </c>
      <c r="F33" t="s">
        <v>369</v>
      </c>
      <c r="G33">
        <v>2.7E-2</v>
      </c>
      <c r="H33">
        <v>90</v>
      </c>
    </row>
    <row r="34" spans="1:8">
      <c r="A34" t="s">
        <v>39</v>
      </c>
      <c r="B34" s="4" t="s">
        <v>40</v>
      </c>
      <c r="C34" s="2" t="s">
        <v>12</v>
      </c>
      <c r="D34" s="2">
        <v>2000</v>
      </c>
      <c r="E34" s="2" t="str">
        <f t="shared" si="0"/>
        <v>Older</v>
      </c>
      <c r="F34" t="s">
        <v>7</v>
      </c>
      <c r="G34">
        <v>2.5000000000000001E-2</v>
      </c>
      <c r="H34">
        <v>87</v>
      </c>
    </row>
    <row r="35" spans="1:8" ht="30">
      <c r="A35" t="s">
        <v>457</v>
      </c>
      <c r="B35" s="1" t="s">
        <v>458</v>
      </c>
      <c r="C35" s="2" t="s">
        <v>6</v>
      </c>
      <c r="D35" s="2">
        <v>1992</v>
      </c>
      <c r="E35" s="2" t="str">
        <f t="shared" si="0"/>
        <v>Older</v>
      </c>
      <c r="F35" t="s">
        <v>369</v>
      </c>
      <c r="G35">
        <v>2.1999999999999999E-2</v>
      </c>
      <c r="H35">
        <v>179</v>
      </c>
    </row>
    <row r="36" spans="1:8">
      <c r="A36" t="s">
        <v>134</v>
      </c>
      <c r="B36" s="4" t="s">
        <v>135</v>
      </c>
      <c r="C36" s="2" t="s">
        <v>12</v>
      </c>
      <c r="D36" s="2">
        <v>2008</v>
      </c>
      <c r="E36" s="2" t="str">
        <f t="shared" si="0"/>
        <v>Modern</v>
      </c>
      <c r="F36" t="s">
        <v>7</v>
      </c>
      <c r="G36">
        <v>2.5000000000000001E-2</v>
      </c>
      <c r="H36">
        <v>96</v>
      </c>
    </row>
    <row r="37" spans="1:8">
      <c r="A37" t="s">
        <v>236</v>
      </c>
      <c r="B37" s="1" t="s">
        <v>237</v>
      </c>
      <c r="C37" s="2" t="s">
        <v>12</v>
      </c>
      <c r="D37" s="2">
        <v>2010</v>
      </c>
      <c r="E37" s="2" t="str">
        <f t="shared" si="0"/>
        <v>Modern</v>
      </c>
      <c r="F37" t="s">
        <v>207</v>
      </c>
      <c r="G37">
        <v>0.03</v>
      </c>
      <c r="H37">
        <v>236</v>
      </c>
    </row>
    <row r="38" spans="1:8">
      <c r="A38" t="s">
        <v>86</v>
      </c>
      <c r="B38" s="4" t="s">
        <v>87</v>
      </c>
      <c r="C38" s="2" t="s">
        <v>63</v>
      </c>
      <c r="D38" s="2">
        <v>2008</v>
      </c>
      <c r="E38" s="2" t="str">
        <f t="shared" si="0"/>
        <v>Modern</v>
      </c>
      <c r="F38" t="s">
        <v>7</v>
      </c>
      <c r="G38">
        <v>0.03</v>
      </c>
      <c r="H38">
        <v>162</v>
      </c>
    </row>
    <row r="39" spans="1:8" ht="30">
      <c r="A39" t="s">
        <v>350</v>
      </c>
      <c r="B39" s="1" t="s">
        <v>351</v>
      </c>
      <c r="C39" s="2" t="s">
        <v>6</v>
      </c>
      <c r="D39" s="2">
        <v>2009</v>
      </c>
      <c r="E39" s="2" t="str">
        <f t="shared" si="0"/>
        <v>Modern</v>
      </c>
      <c r="F39" t="s">
        <v>207</v>
      </c>
      <c r="G39">
        <v>2.7E-2</v>
      </c>
      <c r="H39">
        <v>27</v>
      </c>
    </row>
    <row r="40" spans="1:8" ht="30">
      <c r="A40" t="s">
        <v>307</v>
      </c>
      <c r="B40" s="1" t="s">
        <v>308</v>
      </c>
      <c r="C40" s="2" t="s">
        <v>6</v>
      </c>
      <c r="D40" s="2">
        <v>2010</v>
      </c>
      <c r="E40" s="2" t="str">
        <f t="shared" si="0"/>
        <v>Modern</v>
      </c>
      <c r="F40" t="s">
        <v>207</v>
      </c>
      <c r="G40">
        <v>2.7E-2</v>
      </c>
      <c r="H40">
        <v>160</v>
      </c>
    </row>
    <row r="41" spans="1:8">
      <c r="A41" t="s">
        <v>128</v>
      </c>
      <c r="B41" s="4" t="s">
        <v>129</v>
      </c>
      <c r="C41" s="2" t="s">
        <v>12</v>
      </c>
      <c r="D41" s="2">
        <v>2005</v>
      </c>
      <c r="E41" s="2" t="str">
        <f t="shared" si="0"/>
        <v>Modern</v>
      </c>
      <c r="F41" t="s">
        <v>7</v>
      </c>
      <c r="G41">
        <v>2.5000000000000001E-2</v>
      </c>
      <c r="H41">
        <v>193</v>
      </c>
    </row>
    <row r="42" spans="1:8">
      <c r="A42" t="s">
        <v>70</v>
      </c>
      <c r="B42" s="4" t="s">
        <v>71</v>
      </c>
      <c r="C42" s="2" t="s">
        <v>12</v>
      </c>
      <c r="D42" s="2">
        <v>2007</v>
      </c>
      <c r="E42" s="2" t="str">
        <f t="shared" si="0"/>
        <v>Modern</v>
      </c>
      <c r="F42" t="s">
        <v>7</v>
      </c>
      <c r="G42">
        <v>2.5000000000000001E-2</v>
      </c>
      <c r="H42">
        <v>68</v>
      </c>
    </row>
    <row r="43" spans="1:8" ht="30">
      <c r="A43" t="s">
        <v>410</v>
      </c>
      <c r="B43" s="1" t="s">
        <v>411</v>
      </c>
      <c r="C43" s="2" t="s">
        <v>6</v>
      </c>
      <c r="D43" s="2">
        <v>1996</v>
      </c>
      <c r="E43" s="2" t="str">
        <f t="shared" si="0"/>
        <v>Older</v>
      </c>
      <c r="F43" t="s">
        <v>369</v>
      </c>
      <c r="G43">
        <v>2.1999999999999999E-2</v>
      </c>
      <c r="H43">
        <v>277</v>
      </c>
    </row>
    <row r="44" spans="1:8">
      <c r="A44" t="s">
        <v>80</v>
      </c>
      <c r="B44" s="4" t="s">
        <v>81</v>
      </c>
      <c r="C44" s="2" t="s">
        <v>6</v>
      </c>
      <c r="D44" s="2">
        <v>2010</v>
      </c>
      <c r="E44" s="2" t="str">
        <f t="shared" si="0"/>
        <v>Modern</v>
      </c>
      <c r="F44" t="s">
        <v>7</v>
      </c>
      <c r="G44">
        <v>0.02</v>
      </c>
      <c r="H44">
        <v>61</v>
      </c>
    </row>
    <row r="45" spans="1:8">
      <c r="A45" t="s">
        <v>170</v>
      </c>
      <c r="B45" s="4" t="s">
        <v>171</v>
      </c>
      <c r="C45" s="2" t="s">
        <v>12</v>
      </c>
      <c r="D45" s="2">
        <v>1996</v>
      </c>
      <c r="E45" s="2" t="str">
        <f t="shared" si="0"/>
        <v>Older</v>
      </c>
      <c r="F45" t="s">
        <v>7</v>
      </c>
      <c r="G45">
        <v>2.5000000000000001E-2</v>
      </c>
      <c r="H45">
        <v>57</v>
      </c>
    </row>
    <row r="46" spans="1:8">
      <c r="A46" t="s">
        <v>29</v>
      </c>
      <c r="B46" s="4" t="s">
        <v>30</v>
      </c>
      <c r="C46" s="2" t="s">
        <v>6</v>
      </c>
      <c r="D46" s="2">
        <v>2001</v>
      </c>
      <c r="E46" s="2" t="str">
        <f t="shared" si="0"/>
        <v>Older</v>
      </c>
      <c r="F46" t="s">
        <v>7</v>
      </c>
      <c r="G46">
        <v>0.02</v>
      </c>
      <c r="H46">
        <v>151</v>
      </c>
    </row>
    <row r="47" spans="1:8" ht="30">
      <c r="A47" t="s">
        <v>398</v>
      </c>
      <c r="B47" s="1" t="s">
        <v>399</v>
      </c>
      <c r="C47" s="2" t="s">
        <v>12</v>
      </c>
      <c r="D47" s="2">
        <v>1987</v>
      </c>
      <c r="E47" s="2" t="str">
        <f t="shared" si="0"/>
        <v>Older</v>
      </c>
      <c r="F47" t="s">
        <v>369</v>
      </c>
      <c r="G47">
        <v>2.7E-2</v>
      </c>
      <c r="H47">
        <v>55</v>
      </c>
    </row>
    <row r="48" spans="1:8">
      <c r="A48" t="s">
        <v>54</v>
      </c>
      <c r="B48" s="4" t="s">
        <v>55</v>
      </c>
      <c r="C48" s="2" t="s">
        <v>6</v>
      </c>
      <c r="D48" s="2">
        <v>2007</v>
      </c>
      <c r="E48" s="2" t="str">
        <f t="shared" si="0"/>
        <v>Modern</v>
      </c>
      <c r="F48" t="s">
        <v>7</v>
      </c>
      <c r="G48">
        <v>0.02</v>
      </c>
      <c r="H48">
        <v>177</v>
      </c>
    </row>
    <row r="49" spans="1:8">
      <c r="A49" t="s">
        <v>25</v>
      </c>
      <c r="B49" s="4" t="s">
        <v>26</v>
      </c>
      <c r="C49" s="2" t="s">
        <v>12</v>
      </c>
      <c r="D49" s="2">
        <v>1992</v>
      </c>
      <c r="E49" s="2" t="str">
        <f t="shared" si="0"/>
        <v>Older</v>
      </c>
      <c r="F49" t="s">
        <v>7</v>
      </c>
      <c r="G49">
        <v>2.5000000000000001E-2</v>
      </c>
      <c r="H49">
        <v>149</v>
      </c>
    </row>
    <row r="50" spans="1:8">
      <c r="A50" t="s">
        <v>323</v>
      </c>
      <c r="B50" s="1" t="s">
        <v>324</v>
      </c>
      <c r="C50" s="2" t="s">
        <v>6</v>
      </c>
      <c r="D50" s="2">
        <v>2001</v>
      </c>
      <c r="E50" s="2" t="str">
        <f t="shared" si="0"/>
        <v>Older</v>
      </c>
      <c r="F50" t="s">
        <v>207</v>
      </c>
      <c r="G50">
        <v>2.7E-2</v>
      </c>
      <c r="H50">
        <v>121</v>
      </c>
    </row>
    <row r="51" spans="1:8" ht="30">
      <c r="A51" t="s">
        <v>422</v>
      </c>
      <c r="B51" s="1" t="s">
        <v>423</v>
      </c>
      <c r="C51" s="2" t="s">
        <v>12</v>
      </c>
      <c r="D51" s="2">
        <v>1986</v>
      </c>
      <c r="E51" s="2" t="str">
        <f t="shared" si="0"/>
        <v>Older</v>
      </c>
      <c r="F51" t="s">
        <v>369</v>
      </c>
      <c r="G51">
        <v>2.7E-2</v>
      </c>
      <c r="H51">
        <v>177</v>
      </c>
    </row>
    <row r="52" spans="1:8" ht="45">
      <c r="A52" t="s">
        <v>230</v>
      </c>
      <c r="B52" s="1" t="s">
        <v>231</v>
      </c>
      <c r="C52" s="2" t="s">
        <v>6</v>
      </c>
      <c r="D52" s="2">
        <v>1993</v>
      </c>
      <c r="E52" s="2" t="str">
        <f t="shared" si="0"/>
        <v>Older</v>
      </c>
      <c r="F52" t="s">
        <v>207</v>
      </c>
      <c r="G52">
        <v>2.7E-2</v>
      </c>
      <c r="H52">
        <v>247</v>
      </c>
    </row>
    <row r="53" spans="1:8" ht="30">
      <c r="A53" t="s">
        <v>226</v>
      </c>
      <c r="B53" s="1" t="s">
        <v>227</v>
      </c>
      <c r="C53" s="2" t="s">
        <v>12</v>
      </c>
      <c r="D53" s="2">
        <v>1999</v>
      </c>
      <c r="E53" s="2" t="str">
        <f t="shared" si="0"/>
        <v>Older</v>
      </c>
      <c r="F53" t="s">
        <v>207</v>
      </c>
      <c r="G53">
        <v>0.03</v>
      </c>
      <c r="H53">
        <v>12</v>
      </c>
    </row>
    <row r="54" spans="1:8">
      <c r="A54" t="s">
        <v>265</v>
      </c>
      <c r="B54" s="1" t="s">
        <v>266</v>
      </c>
      <c r="C54" s="2" t="s">
        <v>6</v>
      </c>
      <c r="D54" s="2">
        <v>2000</v>
      </c>
      <c r="E54" s="2" t="str">
        <f t="shared" si="0"/>
        <v>Older</v>
      </c>
      <c r="F54" t="s">
        <v>207</v>
      </c>
      <c r="G54">
        <v>2.7E-2</v>
      </c>
      <c r="H54">
        <v>41</v>
      </c>
    </row>
    <row r="55" spans="1:8" ht="30">
      <c r="A55" t="s">
        <v>319</v>
      </c>
      <c r="B55" s="1" t="s">
        <v>320</v>
      </c>
      <c r="C55" s="2" t="s">
        <v>12</v>
      </c>
      <c r="D55" s="2">
        <v>2004</v>
      </c>
      <c r="E55" s="2" t="str">
        <f t="shared" si="0"/>
        <v>Modern</v>
      </c>
      <c r="F55" t="s">
        <v>207</v>
      </c>
      <c r="G55">
        <v>0.03</v>
      </c>
      <c r="H55">
        <v>80</v>
      </c>
    </row>
    <row r="56" spans="1:8" ht="30">
      <c r="A56" t="s">
        <v>234</v>
      </c>
      <c r="B56" s="1" t="s">
        <v>235</v>
      </c>
      <c r="C56" s="2" t="s">
        <v>6</v>
      </c>
      <c r="D56" s="2">
        <v>2008</v>
      </c>
      <c r="E56" s="2" t="str">
        <f t="shared" si="0"/>
        <v>Modern</v>
      </c>
      <c r="F56" t="s">
        <v>207</v>
      </c>
      <c r="G56">
        <v>2.7E-2</v>
      </c>
      <c r="H56">
        <v>92</v>
      </c>
    </row>
    <row r="57" spans="1:8" ht="30">
      <c r="A57" t="s">
        <v>205</v>
      </c>
      <c r="B57" s="1" t="s">
        <v>206</v>
      </c>
      <c r="C57" s="2" t="s">
        <v>6</v>
      </c>
      <c r="D57" s="2">
        <v>2002</v>
      </c>
      <c r="E57" s="2" t="str">
        <f t="shared" si="0"/>
        <v>Older</v>
      </c>
      <c r="F57" t="s">
        <v>207</v>
      </c>
      <c r="G57">
        <v>2.7E-2</v>
      </c>
      <c r="H57">
        <v>290</v>
      </c>
    </row>
    <row r="58" spans="1:8">
      <c r="A58" t="s">
        <v>186</v>
      </c>
      <c r="B58" s="4" t="s">
        <v>187</v>
      </c>
      <c r="C58" s="2" t="s">
        <v>12</v>
      </c>
      <c r="D58" s="2">
        <v>2008</v>
      </c>
      <c r="E58" s="2" t="str">
        <f t="shared" si="0"/>
        <v>Modern</v>
      </c>
      <c r="F58" t="s">
        <v>7</v>
      </c>
      <c r="G58">
        <v>2.5000000000000001E-2</v>
      </c>
      <c r="H58">
        <v>191</v>
      </c>
    </row>
    <row r="59" spans="1:8" ht="30">
      <c r="A59" t="s">
        <v>449</v>
      </c>
      <c r="B59" s="1" t="s">
        <v>450</v>
      </c>
      <c r="C59" s="2" t="s">
        <v>6</v>
      </c>
      <c r="D59" s="2">
        <v>1991</v>
      </c>
      <c r="E59" s="2" t="str">
        <f t="shared" si="0"/>
        <v>Older</v>
      </c>
      <c r="F59" t="s">
        <v>369</v>
      </c>
      <c r="G59">
        <v>2.1999999999999999E-2</v>
      </c>
      <c r="H59">
        <v>127</v>
      </c>
    </row>
    <row r="60" spans="1:8" ht="30">
      <c r="A60" t="s">
        <v>402</v>
      </c>
      <c r="B60" s="1" t="s">
        <v>403</v>
      </c>
      <c r="C60" s="2" t="s">
        <v>6</v>
      </c>
      <c r="D60" s="2">
        <v>1995</v>
      </c>
      <c r="E60" s="2" t="str">
        <f t="shared" si="0"/>
        <v>Older</v>
      </c>
      <c r="F60" t="s">
        <v>369</v>
      </c>
      <c r="G60">
        <v>2.1999999999999999E-2</v>
      </c>
      <c r="H60">
        <v>83</v>
      </c>
    </row>
    <row r="61" spans="1:8" ht="30">
      <c r="A61" t="s">
        <v>286</v>
      </c>
      <c r="B61" s="1" t="s">
        <v>287</v>
      </c>
      <c r="C61" s="2" t="s">
        <v>6</v>
      </c>
      <c r="D61" s="2">
        <v>2005</v>
      </c>
      <c r="E61" s="2" t="str">
        <f t="shared" si="0"/>
        <v>Modern</v>
      </c>
      <c r="F61" t="s">
        <v>207</v>
      </c>
      <c r="G61">
        <v>2.7E-2</v>
      </c>
      <c r="H61">
        <v>100</v>
      </c>
    </row>
    <row r="62" spans="1:8" ht="30">
      <c r="A62" t="s">
        <v>357</v>
      </c>
      <c r="B62" s="1" t="s">
        <v>358</v>
      </c>
      <c r="C62" s="2" t="s">
        <v>6</v>
      </c>
      <c r="D62" s="2">
        <v>2008</v>
      </c>
      <c r="E62" s="2" t="str">
        <f t="shared" si="0"/>
        <v>Modern</v>
      </c>
      <c r="F62" t="s">
        <v>207</v>
      </c>
      <c r="G62">
        <v>2.7E-2</v>
      </c>
      <c r="H62">
        <v>39</v>
      </c>
    </row>
    <row r="63" spans="1:8">
      <c r="A63" t="s">
        <v>439</v>
      </c>
      <c r="B63" s="1" t="s">
        <v>440</v>
      </c>
      <c r="C63" s="2" t="s">
        <v>6</v>
      </c>
      <c r="D63" s="2">
        <v>2000</v>
      </c>
      <c r="E63" s="2" t="str">
        <f t="shared" si="0"/>
        <v>Older</v>
      </c>
      <c r="F63" t="s">
        <v>369</v>
      </c>
      <c r="G63">
        <v>2.1999999999999999E-2</v>
      </c>
      <c r="H63">
        <v>279</v>
      </c>
    </row>
    <row r="64" spans="1:8">
      <c r="A64" t="s">
        <v>232</v>
      </c>
      <c r="B64" s="1" t="s">
        <v>233</v>
      </c>
      <c r="C64" s="2" t="s">
        <v>12</v>
      </c>
      <c r="D64" s="2">
        <v>2002</v>
      </c>
      <c r="E64" s="2" t="str">
        <f t="shared" si="0"/>
        <v>Older</v>
      </c>
      <c r="F64" t="s">
        <v>207</v>
      </c>
      <c r="G64">
        <v>0.03</v>
      </c>
      <c r="H64">
        <v>186</v>
      </c>
    </row>
    <row r="65" spans="1:8">
      <c r="A65" t="s">
        <v>111</v>
      </c>
      <c r="B65" s="4" t="s">
        <v>112</v>
      </c>
      <c r="C65" s="2" t="s">
        <v>6</v>
      </c>
      <c r="D65" s="2">
        <v>2004</v>
      </c>
      <c r="E65" s="2" t="str">
        <f t="shared" si="0"/>
        <v>Modern</v>
      </c>
      <c r="F65" t="s">
        <v>7</v>
      </c>
      <c r="G65">
        <v>0.02</v>
      </c>
      <c r="H65">
        <v>80</v>
      </c>
    </row>
    <row r="66" spans="1:8" ht="45">
      <c r="A66" t="s">
        <v>315</v>
      </c>
      <c r="B66" s="1" t="s">
        <v>316</v>
      </c>
      <c r="C66" s="2" t="s">
        <v>6</v>
      </c>
      <c r="D66" s="2">
        <v>2004</v>
      </c>
      <c r="E66" s="2" t="str">
        <f t="shared" si="0"/>
        <v>Modern</v>
      </c>
      <c r="F66" t="s">
        <v>207</v>
      </c>
      <c r="G66">
        <v>2.7E-2</v>
      </c>
      <c r="H66">
        <v>197</v>
      </c>
    </row>
    <row r="67" spans="1:8">
      <c r="A67" t="s">
        <v>78</v>
      </c>
      <c r="B67" s="4" t="s">
        <v>79</v>
      </c>
      <c r="C67" s="2" t="s">
        <v>12</v>
      </c>
      <c r="D67" s="2">
        <v>1995</v>
      </c>
      <c r="E67" s="2" t="str">
        <f t="shared" ref="E67:E130" si="1">IF(D67&lt;2003,"Older","Modern")</f>
        <v>Older</v>
      </c>
      <c r="F67" t="s">
        <v>7</v>
      </c>
      <c r="G67">
        <v>2.5000000000000001E-2</v>
      </c>
      <c r="H67">
        <v>104</v>
      </c>
    </row>
    <row r="68" spans="1:8" ht="30">
      <c r="A68" t="s">
        <v>404</v>
      </c>
      <c r="B68" s="1" t="s">
        <v>405</v>
      </c>
      <c r="C68" s="2" t="s">
        <v>6</v>
      </c>
      <c r="D68" s="2">
        <v>1997</v>
      </c>
      <c r="E68" s="2" t="str">
        <f t="shared" si="1"/>
        <v>Older</v>
      </c>
      <c r="F68" t="s">
        <v>369</v>
      </c>
      <c r="G68">
        <v>2.1999999999999999E-2</v>
      </c>
      <c r="H68">
        <v>12</v>
      </c>
    </row>
    <row r="69" spans="1:8">
      <c r="A69" t="s">
        <v>267</v>
      </c>
      <c r="B69" s="1" t="s">
        <v>268</v>
      </c>
      <c r="C69" s="2" t="s">
        <v>6</v>
      </c>
      <c r="D69" s="2">
        <v>2002</v>
      </c>
      <c r="E69" s="2" t="str">
        <f t="shared" si="1"/>
        <v>Older</v>
      </c>
      <c r="F69" t="s">
        <v>207</v>
      </c>
      <c r="G69">
        <v>2.7E-2</v>
      </c>
      <c r="H69">
        <v>68</v>
      </c>
    </row>
    <row r="70" spans="1:8" ht="30">
      <c r="A70" t="s">
        <v>441</v>
      </c>
      <c r="B70" s="1" t="s">
        <v>442</v>
      </c>
      <c r="C70" s="2" t="s">
        <v>6</v>
      </c>
      <c r="D70" s="2">
        <v>1979</v>
      </c>
      <c r="E70" s="2" t="str">
        <f t="shared" si="1"/>
        <v>Older</v>
      </c>
      <c r="F70" t="s">
        <v>369</v>
      </c>
      <c r="G70">
        <v>2.1999999999999999E-2</v>
      </c>
      <c r="H70">
        <v>270</v>
      </c>
    </row>
    <row r="71" spans="1:8">
      <c r="A71" t="s">
        <v>396</v>
      </c>
      <c r="B71" s="1" t="s">
        <v>397</v>
      </c>
      <c r="C71" s="2" t="s">
        <v>6</v>
      </c>
      <c r="D71" s="2">
        <v>2005</v>
      </c>
      <c r="E71" s="2" t="str">
        <f t="shared" si="1"/>
        <v>Modern</v>
      </c>
      <c r="F71" t="s">
        <v>369</v>
      </c>
      <c r="G71">
        <v>2.1999999999999999E-2</v>
      </c>
      <c r="H71">
        <v>117</v>
      </c>
    </row>
    <row r="72" spans="1:8">
      <c r="A72" t="s">
        <v>162</v>
      </c>
      <c r="B72" s="4" t="s">
        <v>163</v>
      </c>
      <c r="C72" s="2" t="s">
        <v>6</v>
      </c>
      <c r="D72" s="2">
        <v>2002</v>
      </c>
      <c r="E72" s="2" t="str">
        <f t="shared" si="1"/>
        <v>Older</v>
      </c>
      <c r="F72" t="s">
        <v>7</v>
      </c>
      <c r="G72">
        <v>0.02</v>
      </c>
      <c r="H72">
        <v>73</v>
      </c>
    </row>
    <row r="73" spans="1:8" ht="30">
      <c r="A73" t="s">
        <v>455</v>
      </c>
      <c r="B73" s="1" t="s">
        <v>456</v>
      </c>
      <c r="C73" s="2" t="s">
        <v>6</v>
      </c>
      <c r="D73" s="2">
        <v>1995</v>
      </c>
      <c r="E73" s="2" t="str">
        <f t="shared" si="1"/>
        <v>Older</v>
      </c>
      <c r="F73" t="s">
        <v>369</v>
      </c>
      <c r="G73">
        <v>2.1999999999999999E-2</v>
      </c>
      <c r="H73">
        <v>187</v>
      </c>
    </row>
    <row r="74" spans="1:8">
      <c r="A74" t="s">
        <v>144</v>
      </c>
      <c r="B74" s="4" t="s">
        <v>145</v>
      </c>
      <c r="C74" s="2" t="s">
        <v>12</v>
      </c>
      <c r="D74" s="2">
        <v>1999</v>
      </c>
      <c r="E74" s="2" t="str">
        <f t="shared" si="1"/>
        <v>Older</v>
      </c>
      <c r="F74" t="s">
        <v>7</v>
      </c>
      <c r="G74">
        <v>2.5000000000000001E-2</v>
      </c>
      <c r="H74">
        <v>196</v>
      </c>
    </row>
    <row r="75" spans="1:8">
      <c r="A75" t="s">
        <v>414</v>
      </c>
      <c r="B75" s="1" t="s">
        <v>415</v>
      </c>
      <c r="C75" s="2" t="s">
        <v>6</v>
      </c>
      <c r="D75" s="2">
        <v>1977</v>
      </c>
      <c r="E75" s="2" t="str">
        <f t="shared" si="1"/>
        <v>Older</v>
      </c>
      <c r="F75" t="s">
        <v>369</v>
      </c>
      <c r="G75">
        <v>2.1999999999999999E-2</v>
      </c>
      <c r="H75">
        <v>123</v>
      </c>
    </row>
    <row r="76" spans="1:8">
      <c r="A76" t="s">
        <v>72</v>
      </c>
      <c r="B76" s="4" t="s">
        <v>73</v>
      </c>
      <c r="C76" s="2" t="s">
        <v>6</v>
      </c>
      <c r="D76" s="2">
        <v>2004</v>
      </c>
      <c r="E76" s="2" t="str">
        <f t="shared" si="1"/>
        <v>Modern</v>
      </c>
      <c r="F76" t="s">
        <v>7</v>
      </c>
      <c r="G76">
        <v>0.02</v>
      </c>
      <c r="H76">
        <v>178</v>
      </c>
    </row>
    <row r="77" spans="1:8" ht="30">
      <c r="A77" t="s">
        <v>374</v>
      </c>
      <c r="B77" s="1" t="s">
        <v>375</v>
      </c>
      <c r="C77" s="2" t="s">
        <v>6</v>
      </c>
      <c r="D77" s="2">
        <v>2000</v>
      </c>
      <c r="E77" s="2" t="str">
        <f t="shared" si="1"/>
        <v>Older</v>
      </c>
      <c r="F77" t="s">
        <v>369</v>
      </c>
      <c r="G77">
        <v>2.1999999999999999E-2</v>
      </c>
      <c r="H77">
        <v>267</v>
      </c>
    </row>
    <row r="78" spans="1:8">
      <c r="A78" t="s">
        <v>184</v>
      </c>
      <c r="B78" s="4" t="s">
        <v>185</v>
      </c>
      <c r="C78" s="2" t="s">
        <v>6</v>
      </c>
      <c r="D78" s="2">
        <v>2002</v>
      </c>
      <c r="E78" s="2" t="str">
        <f t="shared" si="1"/>
        <v>Older</v>
      </c>
      <c r="F78" t="s">
        <v>7</v>
      </c>
      <c r="G78">
        <v>0.02</v>
      </c>
      <c r="H78">
        <v>149</v>
      </c>
    </row>
    <row r="79" spans="1:8">
      <c r="A79" t="s">
        <v>246</v>
      </c>
      <c r="B79" s="1" t="s">
        <v>246</v>
      </c>
      <c r="C79" s="2" t="s">
        <v>6</v>
      </c>
      <c r="D79" s="2">
        <v>2002</v>
      </c>
      <c r="E79" s="2" t="str">
        <f t="shared" si="1"/>
        <v>Older</v>
      </c>
      <c r="F79" t="s">
        <v>207</v>
      </c>
      <c r="G79">
        <v>2.7E-2</v>
      </c>
      <c r="H79">
        <v>105</v>
      </c>
    </row>
    <row r="80" spans="1:8" ht="30">
      <c r="A80" t="s">
        <v>424</v>
      </c>
      <c r="B80" s="1" t="s">
        <v>425</v>
      </c>
      <c r="C80" s="2" t="s">
        <v>6</v>
      </c>
      <c r="D80" s="2">
        <v>1999</v>
      </c>
      <c r="E80" s="2" t="str">
        <f t="shared" si="1"/>
        <v>Older</v>
      </c>
      <c r="F80" t="s">
        <v>369</v>
      </c>
      <c r="G80">
        <v>2.1999999999999999E-2</v>
      </c>
      <c r="H80">
        <v>67</v>
      </c>
    </row>
    <row r="81" spans="1:8">
      <c r="A81" t="s">
        <v>130</v>
      </c>
      <c r="B81" s="4" t="s">
        <v>131</v>
      </c>
      <c r="C81" s="2" t="s">
        <v>12</v>
      </c>
      <c r="D81" s="2">
        <v>1998</v>
      </c>
      <c r="E81" s="2" t="str">
        <f t="shared" si="1"/>
        <v>Older</v>
      </c>
      <c r="F81" t="s">
        <v>7</v>
      </c>
      <c r="G81">
        <v>2.5000000000000001E-2</v>
      </c>
      <c r="H81">
        <v>198</v>
      </c>
    </row>
    <row r="82" spans="1:8" ht="30">
      <c r="A82" t="s">
        <v>224</v>
      </c>
      <c r="B82" s="1" t="s">
        <v>225</v>
      </c>
      <c r="C82" s="2" t="s">
        <v>6</v>
      </c>
      <c r="D82" s="2">
        <v>1998</v>
      </c>
      <c r="E82" s="2" t="str">
        <f t="shared" si="1"/>
        <v>Older</v>
      </c>
      <c r="F82" t="s">
        <v>207</v>
      </c>
      <c r="G82">
        <v>2.7E-2</v>
      </c>
      <c r="H82">
        <v>79</v>
      </c>
    </row>
    <row r="83" spans="1:8">
      <c r="A83" t="s">
        <v>158</v>
      </c>
      <c r="B83" s="4" t="s">
        <v>159</v>
      </c>
      <c r="C83" s="2" t="s">
        <v>6</v>
      </c>
      <c r="D83" s="2">
        <v>1998</v>
      </c>
      <c r="E83" s="2" t="str">
        <f t="shared" si="1"/>
        <v>Older</v>
      </c>
      <c r="F83" t="s">
        <v>7</v>
      </c>
      <c r="G83">
        <v>0.02</v>
      </c>
      <c r="H83">
        <v>90</v>
      </c>
    </row>
    <row r="84" spans="1:8">
      <c r="A84" t="s">
        <v>152</v>
      </c>
      <c r="B84" s="4" t="s">
        <v>153</v>
      </c>
      <c r="C84" s="2" t="s">
        <v>6</v>
      </c>
      <c r="D84" s="2">
        <v>2009</v>
      </c>
      <c r="E84" s="2" t="str">
        <f t="shared" si="1"/>
        <v>Modern</v>
      </c>
      <c r="F84" t="s">
        <v>7</v>
      </c>
      <c r="G84">
        <v>0.02</v>
      </c>
      <c r="H84">
        <v>41</v>
      </c>
    </row>
    <row r="85" spans="1:8">
      <c r="A85" t="s">
        <v>451</v>
      </c>
      <c r="B85" s="1" t="s">
        <v>452</v>
      </c>
      <c r="C85" s="2" t="s">
        <v>6</v>
      </c>
      <c r="D85" s="2">
        <v>2002</v>
      </c>
      <c r="E85" s="2" t="str">
        <f t="shared" si="1"/>
        <v>Older</v>
      </c>
      <c r="F85" t="s">
        <v>369</v>
      </c>
      <c r="G85">
        <v>2.1999999999999999E-2</v>
      </c>
      <c r="H85">
        <v>143</v>
      </c>
    </row>
    <row r="86" spans="1:8">
      <c r="A86" t="s">
        <v>180</v>
      </c>
      <c r="B86" s="4" t="s">
        <v>181</v>
      </c>
      <c r="C86" s="2" t="s">
        <v>12</v>
      </c>
      <c r="D86" s="2">
        <v>2010</v>
      </c>
      <c r="E86" s="2" t="str">
        <f t="shared" si="1"/>
        <v>Modern</v>
      </c>
      <c r="F86" t="s">
        <v>7</v>
      </c>
      <c r="G86">
        <v>2.5000000000000001E-2</v>
      </c>
      <c r="H86">
        <v>9</v>
      </c>
    </row>
    <row r="87" spans="1:8">
      <c r="A87" t="s">
        <v>346</v>
      </c>
      <c r="B87" s="1" t="s">
        <v>347</v>
      </c>
      <c r="C87" s="2" t="s">
        <v>12</v>
      </c>
      <c r="D87" s="2">
        <v>2005</v>
      </c>
      <c r="E87" s="2" t="str">
        <f t="shared" si="1"/>
        <v>Modern</v>
      </c>
      <c r="F87" t="s">
        <v>207</v>
      </c>
      <c r="G87">
        <v>0.03</v>
      </c>
      <c r="H87">
        <v>59</v>
      </c>
    </row>
    <row r="88" spans="1:8">
      <c r="A88" t="s">
        <v>82</v>
      </c>
      <c r="B88" s="4" t="s">
        <v>83</v>
      </c>
      <c r="C88" s="2" t="s">
        <v>12</v>
      </c>
      <c r="D88" s="2">
        <v>2009</v>
      </c>
      <c r="E88" s="2" t="str">
        <f t="shared" si="1"/>
        <v>Modern</v>
      </c>
      <c r="F88" t="s">
        <v>7</v>
      </c>
      <c r="G88">
        <v>2.5000000000000001E-2</v>
      </c>
      <c r="H88">
        <v>143</v>
      </c>
    </row>
    <row r="89" spans="1:8" ht="30">
      <c r="A89" t="s">
        <v>297</v>
      </c>
      <c r="B89" s="1" t="s">
        <v>298</v>
      </c>
      <c r="C89" s="2" t="s">
        <v>6</v>
      </c>
      <c r="D89" s="2">
        <v>2005</v>
      </c>
      <c r="E89" s="2" t="str">
        <f t="shared" si="1"/>
        <v>Modern</v>
      </c>
      <c r="F89" t="s">
        <v>207</v>
      </c>
      <c r="G89">
        <v>2.7E-2</v>
      </c>
      <c r="H89">
        <v>42</v>
      </c>
    </row>
    <row r="90" spans="1:8">
      <c r="A90" t="s">
        <v>309</v>
      </c>
      <c r="B90" s="1" t="s">
        <v>310</v>
      </c>
      <c r="C90" s="2" t="s">
        <v>6</v>
      </c>
      <c r="D90" s="2">
        <v>2006</v>
      </c>
      <c r="E90" s="2" t="str">
        <f t="shared" si="1"/>
        <v>Modern</v>
      </c>
      <c r="F90" t="s">
        <v>207</v>
      </c>
      <c r="G90">
        <v>2.7E-2</v>
      </c>
      <c r="H90">
        <v>220</v>
      </c>
    </row>
    <row r="91" spans="1:8" ht="30">
      <c r="A91" t="s">
        <v>303</v>
      </c>
      <c r="B91" s="1" t="s">
        <v>304</v>
      </c>
      <c r="C91" s="2" t="s">
        <v>6</v>
      </c>
      <c r="D91" s="2">
        <v>2008</v>
      </c>
      <c r="E91" s="2" t="str">
        <f t="shared" si="1"/>
        <v>Modern</v>
      </c>
      <c r="F91" t="s">
        <v>207</v>
      </c>
      <c r="G91">
        <v>2.7E-2</v>
      </c>
      <c r="H91">
        <v>237</v>
      </c>
    </row>
    <row r="92" spans="1:8">
      <c r="A92" t="s">
        <v>44</v>
      </c>
      <c r="B92" s="4" t="s">
        <v>45</v>
      </c>
      <c r="C92" s="2" t="s">
        <v>12</v>
      </c>
      <c r="D92" s="2">
        <v>2007</v>
      </c>
      <c r="E92" s="2" t="str">
        <f t="shared" si="1"/>
        <v>Modern</v>
      </c>
      <c r="F92" t="s">
        <v>7</v>
      </c>
      <c r="G92">
        <v>2.5000000000000001E-2</v>
      </c>
      <c r="H92">
        <v>105</v>
      </c>
    </row>
    <row r="93" spans="1:8">
      <c r="A93" t="s">
        <v>136</v>
      </c>
      <c r="B93" s="4" t="s">
        <v>137</v>
      </c>
      <c r="C93" s="2" t="s">
        <v>6</v>
      </c>
      <c r="D93" s="2">
        <v>2001</v>
      </c>
      <c r="E93" s="2" t="str">
        <f t="shared" si="1"/>
        <v>Older</v>
      </c>
      <c r="F93" t="s">
        <v>7</v>
      </c>
      <c r="G93">
        <v>0.02</v>
      </c>
      <c r="H93">
        <v>45</v>
      </c>
    </row>
    <row r="94" spans="1:8">
      <c r="A94" t="s">
        <v>48</v>
      </c>
      <c r="B94" s="4" t="s">
        <v>49</v>
      </c>
      <c r="C94" s="2" t="s">
        <v>6</v>
      </c>
      <c r="D94" s="2">
        <v>2010</v>
      </c>
      <c r="E94" s="2" t="str">
        <f t="shared" si="1"/>
        <v>Modern</v>
      </c>
      <c r="F94" t="s">
        <v>7</v>
      </c>
      <c r="G94">
        <v>0.02</v>
      </c>
      <c r="H94">
        <v>176</v>
      </c>
    </row>
    <row r="95" spans="1:8">
      <c r="A95" t="s">
        <v>64</v>
      </c>
      <c r="B95" s="4" t="s">
        <v>65</v>
      </c>
      <c r="C95" s="2" t="s">
        <v>12</v>
      </c>
      <c r="D95" s="2">
        <v>2008</v>
      </c>
      <c r="E95" s="2" t="str">
        <f t="shared" si="1"/>
        <v>Modern</v>
      </c>
      <c r="F95" t="s">
        <v>7</v>
      </c>
      <c r="G95">
        <v>2.5000000000000001E-2</v>
      </c>
      <c r="H95">
        <v>21</v>
      </c>
    </row>
    <row r="96" spans="1:8">
      <c r="A96" t="s">
        <v>41</v>
      </c>
      <c r="B96" s="4" t="s">
        <v>40</v>
      </c>
      <c r="C96" s="2" t="s">
        <v>12</v>
      </c>
      <c r="D96" s="2">
        <v>2000</v>
      </c>
      <c r="E96" s="2" t="str">
        <f t="shared" si="1"/>
        <v>Older</v>
      </c>
      <c r="F96" t="s">
        <v>7</v>
      </c>
      <c r="G96">
        <v>2.5000000000000001E-2</v>
      </c>
      <c r="H96">
        <v>85</v>
      </c>
    </row>
    <row r="97" spans="1:8">
      <c r="A97" t="s">
        <v>146</v>
      </c>
      <c r="B97" s="4" t="s">
        <v>147</v>
      </c>
      <c r="C97" s="2" t="s">
        <v>12</v>
      </c>
      <c r="D97" s="2">
        <v>2005</v>
      </c>
      <c r="E97" s="2" t="str">
        <f t="shared" si="1"/>
        <v>Modern</v>
      </c>
      <c r="F97" t="s">
        <v>7</v>
      </c>
      <c r="G97">
        <v>2.5000000000000001E-2</v>
      </c>
      <c r="H97">
        <v>60</v>
      </c>
    </row>
    <row r="98" spans="1:8">
      <c r="A98" t="s">
        <v>199</v>
      </c>
      <c r="B98" s="4" t="s">
        <v>200</v>
      </c>
      <c r="C98" s="2" t="s">
        <v>6</v>
      </c>
      <c r="D98" s="2">
        <v>2009</v>
      </c>
      <c r="E98" s="2" t="str">
        <f t="shared" si="1"/>
        <v>Modern</v>
      </c>
      <c r="F98" t="s">
        <v>7</v>
      </c>
      <c r="G98">
        <v>0.02</v>
      </c>
      <c r="H98">
        <v>197</v>
      </c>
    </row>
    <row r="99" spans="1:8">
      <c r="A99" t="s">
        <v>428</v>
      </c>
      <c r="B99" s="1" t="s">
        <v>428</v>
      </c>
      <c r="C99" s="2" t="s">
        <v>12</v>
      </c>
      <c r="D99" s="2">
        <v>1989</v>
      </c>
      <c r="E99" s="2" t="str">
        <f t="shared" si="1"/>
        <v>Older</v>
      </c>
      <c r="F99" t="s">
        <v>369</v>
      </c>
      <c r="G99">
        <v>2.7E-2</v>
      </c>
      <c r="H99">
        <v>253</v>
      </c>
    </row>
    <row r="100" spans="1:8">
      <c r="A100" t="s">
        <v>271</v>
      </c>
      <c r="B100" s="1" t="s">
        <v>272</v>
      </c>
      <c r="C100" s="2" t="s">
        <v>12</v>
      </c>
      <c r="D100" s="2">
        <v>2007</v>
      </c>
      <c r="E100" s="2" t="str">
        <f t="shared" si="1"/>
        <v>Modern</v>
      </c>
      <c r="F100" t="s">
        <v>207</v>
      </c>
      <c r="G100">
        <v>0.03</v>
      </c>
      <c r="H100">
        <v>246</v>
      </c>
    </row>
    <row r="101" spans="1:8" ht="30">
      <c r="A101" t="s">
        <v>244</v>
      </c>
      <c r="B101" s="1" t="s">
        <v>245</v>
      </c>
      <c r="C101" s="2" t="s">
        <v>12</v>
      </c>
      <c r="D101" s="2">
        <v>2009</v>
      </c>
      <c r="E101" s="2" t="str">
        <f t="shared" si="1"/>
        <v>Modern</v>
      </c>
      <c r="F101" t="s">
        <v>207</v>
      </c>
      <c r="G101">
        <v>0.03</v>
      </c>
      <c r="H101">
        <v>273</v>
      </c>
    </row>
    <row r="102" spans="1:8">
      <c r="A102" t="s">
        <v>109</v>
      </c>
      <c r="B102" s="4" t="s">
        <v>110</v>
      </c>
      <c r="C102" s="2" t="s">
        <v>12</v>
      </c>
      <c r="D102" s="2">
        <v>1998</v>
      </c>
      <c r="E102" s="2" t="str">
        <f t="shared" si="1"/>
        <v>Older</v>
      </c>
      <c r="F102" t="s">
        <v>7</v>
      </c>
      <c r="G102">
        <v>2.5000000000000001E-2</v>
      </c>
      <c r="H102">
        <v>83</v>
      </c>
    </row>
    <row r="103" spans="1:8">
      <c r="A103" t="s">
        <v>13</v>
      </c>
      <c r="B103" s="4" t="s">
        <v>14</v>
      </c>
      <c r="C103" s="2" t="s">
        <v>6</v>
      </c>
      <c r="D103" s="2">
        <v>2008</v>
      </c>
      <c r="E103" s="2" t="str">
        <f t="shared" si="1"/>
        <v>Modern</v>
      </c>
      <c r="F103" t="s">
        <v>7</v>
      </c>
      <c r="G103">
        <v>0.02</v>
      </c>
      <c r="H103">
        <v>200</v>
      </c>
    </row>
    <row r="104" spans="1:8">
      <c r="A104" t="s">
        <v>329</v>
      </c>
      <c r="B104" s="1" t="s">
        <v>330</v>
      </c>
      <c r="C104" s="2" t="s">
        <v>12</v>
      </c>
      <c r="D104" s="2">
        <v>2004</v>
      </c>
      <c r="E104" s="2" t="str">
        <f t="shared" si="1"/>
        <v>Modern</v>
      </c>
      <c r="F104" t="s">
        <v>207</v>
      </c>
      <c r="G104">
        <v>0.03</v>
      </c>
      <c r="H104">
        <v>172</v>
      </c>
    </row>
    <row r="105" spans="1:8" ht="30">
      <c r="A105" t="s">
        <v>247</v>
      </c>
      <c r="B105" s="1" t="s">
        <v>248</v>
      </c>
      <c r="C105" s="2" t="s">
        <v>6</v>
      </c>
      <c r="D105" s="2">
        <v>1998</v>
      </c>
      <c r="E105" s="2" t="str">
        <f t="shared" si="1"/>
        <v>Older</v>
      </c>
      <c r="F105" t="s">
        <v>207</v>
      </c>
      <c r="G105">
        <v>2.7E-2</v>
      </c>
      <c r="H105">
        <v>175</v>
      </c>
    </row>
    <row r="106" spans="1:8" ht="45">
      <c r="A106" t="s">
        <v>459</v>
      </c>
      <c r="B106" s="1" t="s">
        <v>460</v>
      </c>
      <c r="C106" s="2" t="s">
        <v>6</v>
      </c>
      <c r="D106" s="2">
        <v>1990</v>
      </c>
      <c r="E106" s="2" t="str">
        <f t="shared" si="1"/>
        <v>Older</v>
      </c>
      <c r="F106" t="s">
        <v>369</v>
      </c>
      <c r="G106">
        <v>2.1999999999999999E-2</v>
      </c>
      <c r="H106">
        <v>23</v>
      </c>
    </row>
    <row r="107" spans="1:8">
      <c r="A107" t="s">
        <v>42</v>
      </c>
      <c r="B107" s="4" t="s">
        <v>43</v>
      </c>
      <c r="C107" s="2" t="s">
        <v>12</v>
      </c>
      <c r="D107" s="2">
        <v>2009</v>
      </c>
      <c r="E107" s="2" t="str">
        <f t="shared" si="1"/>
        <v>Modern</v>
      </c>
      <c r="F107" t="s">
        <v>7</v>
      </c>
      <c r="G107">
        <v>2.5000000000000001E-2</v>
      </c>
      <c r="H107">
        <v>134</v>
      </c>
    </row>
    <row r="108" spans="1:8">
      <c r="A108" t="s">
        <v>190</v>
      </c>
      <c r="B108" s="4" t="s">
        <v>191</v>
      </c>
      <c r="C108" s="2" t="s">
        <v>6</v>
      </c>
      <c r="D108" s="2">
        <v>1999</v>
      </c>
      <c r="E108" s="2" t="str">
        <f t="shared" si="1"/>
        <v>Older</v>
      </c>
      <c r="F108" t="s">
        <v>7</v>
      </c>
      <c r="G108">
        <v>0.02</v>
      </c>
      <c r="H108">
        <v>109</v>
      </c>
    </row>
    <row r="109" spans="1:8">
      <c r="A109" t="s">
        <v>84</v>
      </c>
      <c r="B109" s="4" t="s">
        <v>85</v>
      </c>
      <c r="C109" s="2" t="s">
        <v>12</v>
      </c>
      <c r="D109" s="2">
        <v>2004</v>
      </c>
      <c r="E109" s="2" t="str">
        <f t="shared" si="1"/>
        <v>Modern</v>
      </c>
      <c r="F109" t="s">
        <v>7</v>
      </c>
      <c r="G109">
        <v>2.5000000000000001E-2</v>
      </c>
      <c r="H109">
        <v>30</v>
      </c>
    </row>
    <row r="110" spans="1:8">
      <c r="A110" t="s">
        <v>356</v>
      </c>
      <c r="B110" s="1" t="s">
        <v>356</v>
      </c>
      <c r="C110" s="2" t="s">
        <v>63</v>
      </c>
      <c r="D110" s="2">
        <v>2008</v>
      </c>
      <c r="E110" s="2" t="str">
        <f t="shared" si="1"/>
        <v>Modern</v>
      </c>
      <c r="F110" t="s">
        <v>207</v>
      </c>
      <c r="G110">
        <v>2.5000000000000001E-2</v>
      </c>
      <c r="H110">
        <v>195</v>
      </c>
    </row>
    <row r="111" spans="1:8">
      <c r="A111" t="s">
        <v>333</v>
      </c>
      <c r="B111" s="1" t="s">
        <v>333</v>
      </c>
      <c r="C111" s="2" t="s">
        <v>12</v>
      </c>
      <c r="D111" s="2">
        <v>2000</v>
      </c>
      <c r="E111" s="2" t="str">
        <f t="shared" si="1"/>
        <v>Older</v>
      </c>
      <c r="F111" t="s">
        <v>207</v>
      </c>
      <c r="G111">
        <v>0.03</v>
      </c>
      <c r="H111">
        <v>215</v>
      </c>
    </row>
    <row r="112" spans="1:8">
      <c r="A112" t="s">
        <v>344</v>
      </c>
      <c r="B112" s="1" t="s">
        <v>345</v>
      </c>
      <c r="C112" s="2" t="s">
        <v>63</v>
      </c>
      <c r="D112" s="2">
        <v>2001</v>
      </c>
      <c r="E112" s="2" t="str">
        <f t="shared" si="1"/>
        <v>Older</v>
      </c>
      <c r="F112" t="s">
        <v>207</v>
      </c>
      <c r="G112">
        <v>2.5000000000000001E-2</v>
      </c>
      <c r="H112">
        <v>179</v>
      </c>
    </row>
    <row r="113" spans="1:8">
      <c r="A113" t="s">
        <v>354</v>
      </c>
      <c r="B113" s="1" t="s">
        <v>355</v>
      </c>
      <c r="C113" s="2" t="s">
        <v>12</v>
      </c>
      <c r="D113" s="2">
        <v>2010</v>
      </c>
      <c r="E113" s="2" t="str">
        <f t="shared" si="1"/>
        <v>Modern</v>
      </c>
      <c r="F113" t="s">
        <v>207</v>
      </c>
      <c r="G113">
        <v>0.03</v>
      </c>
      <c r="H113">
        <v>141</v>
      </c>
    </row>
    <row r="114" spans="1:8" ht="30">
      <c r="A114" t="s">
        <v>370</v>
      </c>
      <c r="B114" s="1" t="s">
        <v>371</v>
      </c>
      <c r="C114" s="2" t="s">
        <v>12</v>
      </c>
      <c r="D114" s="2">
        <v>1991</v>
      </c>
      <c r="E114" s="2" t="str">
        <f t="shared" si="1"/>
        <v>Older</v>
      </c>
      <c r="F114" t="s">
        <v>369</v>
      </c>
      <c r="G114">
        <v>2.7E-2</v>
      </c>
      <c r="H114">
        <v>224</v>
      </c>
    </row>
    <row r="115" spans="1:8" ht="45">
      <c r="A115" t="s">
        <v>288</v>
      </c>
      <c r="B115" s="1" t="s">
        <v>289</v>
      </c>
      <c r="C115" s="2" t="s">
        <v>6</v>
      </c>
      <c r="D115" s="2">
        <v>1996</v>
      </c>
      <c r="E115" s="2" t="str">
        <f t="shared" si="1"/>
        <v>Older</v>
      </c>
      <c r="F115" t="s">
        <v>207</v>
      </c>
      <c r="G115">
        <v>2.7E-2</v>
      </c>
      <c r="H115">
        <v>25</v>
      </c>
    </row>
    <row r="116" spans="1:8" ht="30">
      <c r="A116" t="s">
        <v>340</v>
      </c>
      <c r="B116" s="1" t="s">
        <v>341</v>
      </c>
      <c r="C116" s="2" t="s">
        <v>12</v>
      </c>
      <c r="D116" s="2">
        <v>1999</v>
      </c>
      <c r="E116" s="2" t="str">
        <f t="shared" si="1"/>
        <v>Older</v>
      </c>
      <c r="F116" t="s">
        <v>207</v>
      </c>
      <c r="G116">
        <v>0.03</v>
      </c>
      <c r="H116">
        <v>224</v>
      </c>
    </row>
    <row r="117" spans="1:8">
      <c r="A117" t="s">
        <v>212</v>
      </c>
      <c r="B117" s="1" t="s">
        <v>213</v>
      </c>
      <c r="C117" s="2" t="s">
        <v>6</v>
      </c>
      <c r="D117" s="2">
        <v>2010</v>
      </c>
      <c r="E117" s="2" t="str">
        <f t="shared" si="1"/>
        <v>Modern</v>
      </c>
      <c r="F117" t="s">
        <v>207</v>
      </c>
      <c r="G117">
        <v>2.7E-2</v>
      </c>
      <c r="H117">
        <v>104</v>
      </c>
    </row>
    <row r="118" spans="1:8">
      <c r="A118" t="s">
        <v>284</v>
      </c>
      <c r="B118" s="1" t="s">
        <v>285</v>
      </c>
      <c r="C118" s="2" t="s">
        <v>12</v>
      </c>
      <c r="D118" s="2">
        <v>2009</v>
      </c>
      <c r="E118" s="2" t="str">
        <f t="shared" si="1"/>
        <v>Modern</v>
      </c>
      <c r="F118" t="s">
        <v>207</v>
      </c>
      <c r="G118">
        <v>0.03</v>
      </c>
      <c r="H118">
        <v>262</v>
      </c>
    </row>
    <row r="119" spans="1:8">
      <c r="A119" t="s">
        <v>388</v>
      </c>
      <c r="B119" s="1" t="s">
        <v>389</v>
      </c>
      <c r="C119" s="2" t="s">
        <v>12</v>
      </c>
      <c r="D119" s="2">
        <v>1992</v>
      </c>
      <c r="E119" s="2" t="str">
        <f t="shared" si="1"/>
        <v>Older</v>
      </c>
      <c r="F119" t="s">
        <v>369</v>
      </c>
      <c r="G119">
        <v>2.7E-2</v>
      </c>
      <c r="H119">
        <v>263</v>
      </c>
    </row>
    <row r="120" spans="1:8">
      <c r="A120" t="s">
        <v>156</v>
      </c>
      <c r="B120" s="4" t="s">
        <v>157</v>
      </c>
      <c r="C120" s="2" t="s">
        <v>6</v>
      </c>
      <c r="D120" s="2">
        <v>2006</v>
      </c>
      <c r="E120" s="2" t="str">
        <f t="shared" si="1"/>
        <v>Modern</v>
      </c>
      <c r="F120" t="s">
        <v>7</v>
      </c>
      <c r="G120">
        <v>0.02</v>
      </c>
      <c r="H120">
        <v>0</v>
      </c>
    </row>
    <row r="121" spans="1:8" ht="30">
      <c r="A121" t="s">
        <v>327</v>
      </c>
      <c r="B121" s="1" t="s">
        <v>328</v>
      </c>
      <c r="C121" s="2" t="s">
        <v>6</v>
      </c>
      <c r="D121" s="2">
        <v>2003</v>
      </c>
      <c r="E121" s="2" t="str">
        <f t="shared" si="1"/>
        <v>Modern</v>
      </c>
      <c r="F121" t="s">
        <v>207</v>
      </c>
      <c r="G121">
        <v>2.7E-2</v>
      </c>
      <c r="H121">
        <v>156</v>
      </c>
    </row>
    <row r="122" spans="1:8">
      <c r="A122" t="s">
        <v>433</v>
      </c>
      <c r="B122" s="1" t="s">
        <v>434</v>
      </c>
      <c r="C122" s="2" t="s">
        <v>6</v>
      </c>
      <c r="D122" s="2">
        <v>1994</v>
      </c>
      <c r="E122" s="2" t="str">
        <f t="shared" si="1"/>
        <v>Older</v>
      </c>
      <c r="F122" t="s">
        <v>369</v>
      </c>
      <c r="G122">
        <v>2.1999999999999999E-2</v>
      </c>
      <c r="H122">
        <v>227</v>
      </c>
    </row>
    <row r="123" spans="1:8">
      <c r="A123" t="s">
        <v>409</v>
      </c>
      <c r="B123" s="1" t="s">
        <v>409</v>
      </c>
      <c r="C123" s="2" t="s">
        <v>6</v>
      </c>
      <c r="D123" s="2">
        <v>2009</v>
      </c>
      <c r="E123" s="2" t="str">
        <f t="shared" si="1"/>
        <v>Modern</v>
      </c>
      <c r="F123" t="s">
        <v>369</v>
      </c>
      <c r="G123">
        <v>2.1999999999999999E-2</v>
      </c>
      <c r="H123">
        <v>150</v>
      </c>
    </row>
    <row r="124" spans="1:8">
      <c r="A124" t="s">
        <v>359</v>
      </c>
      <c r="B124" s="1" t="s">
        <v>360</v>
      </c>
      <c r="C124" s="2" t="s">
        <v>6</v>
      </c>
      <c r="D124" s="2">
        <v>1999</v>
      </c>
      <c r="E124" s="2" t="str">
        <f t="shared" si="1"/>
        <v>Older</v>
      </c>
      <c r="F124" t="s">
        <v>207</v>
      </c>
      <c r="G124">
        <v>2.7E-2</v>
      </c>
      <c r="H124">
        <v>40</v>
      </c>
    </row>
    <row r="125" spans="1:8" ht="30">
      <c r="A125" t="s">
        <v>420</v>
      </c>
      <c r="B125" s="1" t="s">
        <v>421</v>
      </c>
      <c r="C125" s="2" t="s">
        <v>12</v>
      </c>
      <c r="D125" s="2">
        <v>2006</v>
      </c>
      <c r="E125" s="2" t="str">
        <f t="shared" si="1"/>
        <v>Modern</v>
      </c>
      <c r="F125" t="s">
        <v>369</v>
      </c>
      <c r="G125">
        <v>2.7E-2</v>
      </c>
      <c r="H125">
        <v>114</v>
      </c>
    </row>
    <row r="126" spans="1:8">
      <c r="A126" t="s">
        <v>257</v>
      </c>
      <c r="B126" s="1" t="s">
        <v>258</v>
      </c>
      <c r="C126" s="2" t="s">
        <v>6</v>
      </c>
      <c r="D126" s="2">
        <v>2003</v>
      </c>
      <c r="E126" s="2" t="str">
        <f t="shared" si="1"/>
        <v>Modern</v>
      </c>
      <c r="F126" t="s">
        <v>207</v>
      </c>
      <c r="G126">
        <v>2.7E-2</v>
      </c>
      <c r="H126">
        <v>174</v>
      </c>
    </row>
    <row r="127" spans="1:8">
      <c r="A127" t="s">
        <v>4</v>
      </c>
      <c r="B127" s="4" t="s">
        <v>5</v>
      </c>
      <c r="C127" s="2" t="s">
        <v>6</v>
      </c>
      <c r="D127" s="2">
        <v>2002</v>
      </c>
      <c r="E127" s="2" t="str">
        <f t="shared" si="1"/>
        <v>Older</v>
      </c>
      <c r="F127" t="s">
        <v>7</v>
      </c>
      <c r="G127">
        <v>0.02</v>
      </c>
      <c r="H127">
        <v>68</v>
      </c>
    </row>
    <row r="128" spans="1:8">
      <c r="A128" t="s">
        <v>17</v>
      </c>
      <c r="B128" s="4" t="s">
        <v>18</v>
      </c>
      <c r="C128" s="2" t="s">
        <v>12</v>
      </c>
      <c r="D128" s="2">
        <v>2006</v>
      </c>
      <c r="E128" s="2" t="str">
        <f t="shared" si="1"/>
        <v>Modern</v>
      </c>
      <c r="F128" t="s">
        <v>7</v>
      </c>
      <c r="G128">
        <v>2.5000000000000001E-2</v>
      </c>
      <c r="H128">
        <v>111</v>
      </c>
    </row>
    <row r="129" spans="1:8">
      <c r="A129" t="s">
        <v>62</v>
      </c>
      <c r="B129" s="4" t="s">
        <v>62</v>
      </c>
      <c r="C129" s="2" t="s">
        <v>63</v>
      </c>
      <c r="D129" s="2">
        <v>2002</v>
      </c>
      <c r="E129" s="2" t="str">
        <f t="shared" si="1"/>
        <v>Older</v>
      </c>
      <c r="F129" t="s">
        <v>7</v>
      </c>
      <c r="G129">
        <v>0.03</v>
      </c>
      <c r="H129">
        <v>36</v>
      </c>
    </row>
    <row r="130" spans="1:8">
      <c r="A130" t="s">
        <v>35</v>
      </c>
      <c r="B130" s="4" t="s">
        <v>36</v>
      </c>
      <c r="C130" s="2" t="s">
        <v>12</v>
      </c>
      <c r="D130" s="2">
        <v>2001</v>
      </c>
      <c r="E130" s="2" t="str">
        <f t="shared" si="1"/>
        <v>Older</v>
      </c>
      <c r="F130" t="s">
        <v>7</v>
      </c>
      <c r="G130">
        <v>2.5000000000000001E-2</v>
      </c>
      <c r="H130">
        <v>159</v>
      </c>
    </row>
    <row r="131" spans="1:8">
      <c r="A131" t="s">
        <v>406</v>
      </c>
      <c r="B131" s="1" t="s">
        <v>406</v>
      </c>
      <c r="C131" s="2" t="s">
        <v>6</v>
      </c>
      <c r="D131" s="2">
        <v>1996</v>
      </c>
      <c r="E131" s="2" t="str">
        <f t="shared" ref="E131:E194" si="2">IF(D131&lt;2003,"Older","Modern")</f>
        <v>Older</v>
      </c>
      <c r="F131" t="s">
        <v>369</v>
      </c>
      <c r="G131">
        <v>2.1999999999999999E-2</v>
      </c>
      <c r="H131">
        <v>261</v>
      </c>
    </row>
    <row r="132" spans="1:8">
      <c r="A132" t="s">
        <v>132</v>
      </c>
      <c r="B132" s="4" t="s">
        <v>133</v>
      </c>
      <c r="C132" s="2" t="s">
        <v>6</v>
      </c>
      <c r="D132" s="2">
        <v>2006</v>
      </c>
      <c r="E132" s="2" t="str">
        <f t="shared" si="2"/>
        <v>Modern</v>
      </c>
      <c r="F132" t="s">
        <v>7</v>
      </c>
      <c r="G132">
        <v>0.02</v>
      </c>
      <c r="H132">
        <v>55</v>
      </c>
    </row>
    <row r="133" spans="1:8">
      <c r="A133" t="s">
        <v>21</v>
      </c>
      <c r="B133" s="4" t="s">
        <v>22</v>
      </c>
      <c r="C133" s="2" t="s">
        <v>12</v>
      </c>
      <c r="D133" s="2">
        <v>1998</v>
      </c>
      <c r="E133" s="2" t="str">
        <f t="shared" si="2"/>
        <v>Older</v>
      </c>
      <c r="F133" t="s">
        <v>7</v>
      </c>
      <c r="G133">
        <v>2.5000000000000001E-2</v>
      </c>
      <c r="H133">
        <v>153</v>
      </c>
    </row>
    <row r="134" spans="1:8">
      <c r="A134" t="s">
        <v>160</v>
      </c>
      <c r="B134" s="4" t="s">
        <v>161</v>
      </c>
      <c r="C134" s="2" t="s">
        <v>12</v>
      </c>
      <c r="D134" s="2">
        <v>2000</v>
      </c>
      <c r="E134" s="2" t="str">
        <f t="shared" si="2"/>
        <v>Older</v>
      </c>
      <c r="F134" t="s">
        <v>7</v>
      </c>
      <c r="G134">
        <v>2.5000000000000001E-2</v>
      </c>
      <c r="H134">
        <v>93</v>
      </c>
    </row>
    <row r="135" spans="1:8" ht="30">
      <c r="A135" t="s">
        <v>218</v>
      </c>
      <c r="B135" s="1" t="s">
        <v>219</v>
      </c>
      <c r="C135" s="2" t="s">
        <v>6</v>
      </c>
      <c r="D135" s="2">
        <v>2010</v>
      </c>
      <c r="E135" s="2" t="str">
        <f t="shared" si="2"/>
        <v>Modern</v>
      </c>
      <c r="F135" t="s">
        <v>207</v>
      </c>
      <c r="G135">
        <v>2.7E-2</v>
      </c>
      <c r="H135">
        <v>95</v>
      </c>
    </row>
    <row r="136" spans="1:8">
      <c r="A136" t="s">
        <v>60</v>
      </c>
      <c r="B136" s="4" t="s">
        <v>61</v>
      </c>
      <c r="C136" s="2" t="s">
        <v>12</v>
      </c>
      <c r="D136" s="2">
        <v>2009</v>
      </c>
      <c r="E136" s="2" t="str">
        <f t="shared" si="2"/>
        <v>Modern</v>
      </c>
      <c r="F136" t="s">
        <v>7</v>
      </c>
      <c r="G136">
        <v>2.5000000000000001E-2</v>
      </c>
      <c r="H136">
        <v>181</v>
      </c>
    </row>
    <row r="137" spans="1:8" ht="30">
      <c r="A137" t="s">
        <v>382</v>
      </c>
      <c r="B137" s="1" t="s">
        <v>383</v>
      </c>
      <c r="C137" s="2" t="s">
        <v>12</v>
      </c>
      <c r="D137" s="2">
        <v>1995</v>
      </c>
      <c r="E137" s="2" t="str">
        <f t="shared" si="2"/>
        <v>Older</v>
      </c>
      <c r="F137" t="s">
        <v>369</v>
      </c>
      <c r="G137">
        <v>2.7E-2</v>
      </c>
      <c r="H137">
        <v>51</v>
      </c>
    </row>
    <row r="138" spans="1:8">
      <c r="A138" t="s">
        <v>273</v>
      </c>
      <c r="B138" s="1" t="s">
        <v>274</v>
      </c>
      <c r="C138" s="2" t="s">
        <v>12</v>
      </c>
      <c r="D138" s="2">
        <v>2001</v>
      </c>
      <c r="E138" s="2" t="str">
        <f t="shared" si="2"/>
        <v>Older</v>
      </c>
      <c r="F138" t="s">
        <v>207</v>
      </c>
      <c r="G138">
        <v>0.03</v>
      </c>
      <c r="H138">
        <v>207</v>
      </c>
    </row>
    <row r="139" spans="1:8" ht="30">
      <c r="A139" t="s">
        <v>390</v>
      </c>
      <c r="B139" s="1" t="s">
        <v>391</v>
      </c>
      <c r="C139" s="2" t="s">
        <v>6</v>
      </c>
      <c r="D139" s="2">
        <v>1983</v>
      </c>
      <c r="E139" s="2" t="str">
        <f t="shared" si="2"/>
        <v>Older</v>
      </c>
      <c r="F139" t="s">
        <v>369</v>
      </c>
      <c r="G139">
        <v>2.1999999999999999E-2</v>
      </c>
      <c r="H139">
        <v>121</v>
      </c>
    </row>
    <row r="140" spans="1:8">
      <c r="A140" t="s">
        <v>437</v>
      </c>
      <c r="B140" s="1" t="s">
        <v>438</v>
      </c>
      <c r="C140" s="2" t="s">
        <v>6</v>
      </c>
      <c r="D140" s="2">
        <v>2010</v>
      </c>
      <c r="E140" s="2" t="str">
        <f t="shared" si="2"/>
        <v>Modern</v>
      </c>
      <c r="F140" t="s">
        <v>369</v>
      </c>
      <c r="G140">
        <v>2.1999999999999999E-2</v>
      </c>
      <c r="H140">
        <v>279</v>
      </c>
    </row>
    <row r="141" spans="1:8">
      <c r="A141" t="s">
        <v>113</v>
      </c>
      <c r="B141" s="4" t="s">
        <v>114</v>
      </c>
      <c r="C141" s="2" t="s">
        <v>6</v>
      </c>
      <c r="D141" s="2">
        <v>2002</v>
      </c>
      <c r="E141" s="2" t="str">
        <f t="shared" si="2"/>
        <v>Older</v>
      </c>
      <c r="F141" t="s">
        <v>7</v>
      </c>
      <c r="G141">
        <v>0.02</v>
      </c>
      <c r="H141">
        <v>129</v>
      </c>
    </row>
    <row r="142" spans="1:8">
      <c r="A142" t="s">
        <v>453</v>
      </c>
      <c r="B142" s="1" t="s">
        <v>454</v>
      </c>
      <c r="C142" s="2" t="s">
        <v>6</v>
      </c>
      <c r="D142" s="2">
        <v>2002</v>
      </c>
      <c r="E142" s="2" t="str">
        <f t="shared" si="2"/>
        <v>Older</v>
      </c>
      <c r="F142" t="s">
        <v>369</v>
      </c>
      <c r="G142">
        <v>2.1999999999999999E-2</v>
      </c>
      <c r="H142">
        <v>212</v>
      </c>
    </row>
    <row r="143" spans="1:8">
      <c r="A143" t="s">
        <v>164</v>
      </c>
      <c r="B143" s="4" t="s">
        <v>165</v>
      </c>
      <c r="C143" s="2" t="s">
        <v>6</v>
      </c>
      <c r="D143" s="2">
        <v>1995</v>
      </c>
      <c r="E143" s="2" t="str">
        <f t="shared" si="2"/>
        <v>Older</v>
      </c>
      <c r="F143" t="s">
        <v>7</v>
      </c>
      <c r="G143">
        <v>0.02</v>
      </c>
      <c r="H143">
        <v>19</v>
      </c>
    </row>
    <row r="144" spans="1:8" ht="30">
      <c r="A144" t="s">
        <v>461</v>
      </c>
      <c r="B144" s="1" t="s">
        <v>462</v>
      </c>
      <c r="C144" s="2" t="s">
        <v>463</v>
      </c>
      <c r="D144" s="2">
        <v>1996</v>
      </c>
      <c r="E144" s="2" t="str">
        <f t="shared" si="2"/>
        <v>Older</v>
      </c>
      <c r="F144" t="s">
        <v>369</v>
      </c>
      <c r="G144">
        <v>2.1999999999999999E-2</v>
      </c>
      <c r="H144">
        <v>190</v>
      </c>
    </row>
    <row r="145" spans="1:8">
      <c r="A145" t="s">
        <v>263</v>
      </c>
      <c r="B145" s="1" t="s">
        <v>264</v>
      </c>
      <c r="C145" s="2" t="s">
        <v>6</v>
      </c>
      <c r="D145" s="2">
        <v>2007</v>
      </c>
      <c r="E145" s="2" t="str">
        <f t="shared" si="2"/>
        <v>Modern</v>
      </c>
      <c r="F145" t="s">
        <v>207</v>
      </c>
      <c r="G145">
        <v>2.7E-2</v>
      </c>
      <c r="H145">
        <v>216</v>
      </c>
    </row>
    <row r="146" spans="1:8" ht="30">
      <c r="A146" t="s">
        <v>321</v>
      </c>
      <c r="B146" s="1" t="s">
        <v>322</v>
      </c>
      <c r="C146" s="2" t="s">
        <v>6</v>
      </c>
      <c r="D146" s="2">
        <v>2010</v>
      </c>
      <c r="E146" s="2" t="str">
        <f t="shared" si="2"/>
        <v>Modern</v>
      </c>
      <c r="F146" t="s">
        <v>207</v>
      </c>
      <c r="G146">
        <v>2.7E-2</v>
      </c>
      <c r="H146">
        <v>76</v>
      </c>
    </row>
    <row r="147" spans="1:8" ht="30">
      <c r="A147" t="s">
        <v>338</v>
      </c>
      <c r="B147" s="1" t="s">
        <v>339</v>
      </c>
      <c r="C147" s="2" t="s">
        <v>6</v>
      </c>
      <c r="D147" s="2">
        <v>2005</v>
      </c>
      <c r="E147" s="2" t="str">
        <f t="shared" si="2"/>
        <v>Modern</v>
      </c>
      <c r="F147" t="s">
        <v>207</v>
      </c>
      <c r="G147">
        <v>2.7E-2</v>
      </c>
      <c r="H147">
        <v>250</v>
      </c>
    </row>
    <row r="148" spans="1:8">
      <c r="A148" t="s">
        <v>352</v>
      </c>
      <c r="B148" s="1" t="s">
        <v>353</v>
      </c>
      <c r="C148" s="2" t="s">
        <v>12</v>
      </c>
      <c r="D148" s="2">
        <v>2000</v>
      </c>
      <c r="E148" s="2" t="str">
        <f t="shared" si="2"/>
        <v>Older</v>
      </c>
      <c r="F148" t="s">
        <v>207</v>
      </c>
      <c r="G148">
        <v>0.03</v>
      </c>
      <c r="H148">
        <v>237</v>
      </c>
    </row>
    <row r="149" spans="1:8">
      <c r="A149" t="s">
        <v>68</v>
      </c>
      <c r="B149" s="4" t="s">
        <v>69</v>
      </c>
      <c r="C149" s="2" t="s">
        <v>6</v>
      </c>
      <c r="D149" s="2">
        <v>2008</v>
      </c>
      <c r="E149" s="2" t="str">
        <f t="shared" si="2"/>
        <v>Modern</v>
      </c>
      <c r="F149" t="s">
        <v>7</v>
      </c>
      <c r="G149">
        <v>0.02</v>
      </c>
      <c r="H149">
        <v>85</v>
      </c>
    </row>
    <row r="150" spans="1:8">
      <c r="A150" t="s">
        <v>10</v>
      </c>
      <c r="B150" s="4" t="s">
        <v>11</v>
      </c>
      <c r="C150" s="2" t="s">
        <v>12</v>
      </c>
      <c r="D150" s="2">
        <v>2003</v>
      </c>
      <c r="E150" s="2" t="str">
        <f t="shared" si="2"/>
        <v>Modern</v>
      </c>
      <c r="F150" t="s">
        <v>7</v>
      </c>
      <c r="G150">
        <v>2.5000000000000001E-2</v>
      </c>
      <c r="H150">
        <v>110</v>
      </c>
    </row>
    <row r="151" spans="1:8">
      <c r="A151" t="s">
        <v>172</v>
      </c>
      <c r="B151" s="4" t="s">
        <v>173</v>
      </c>
      <c r="C151" s="2" t="s">
        <v>12</v>
      </c>
      <c r="D151" s="2">
        <v>2009</v>
      </c>
      <c r="E151" s="2" t="str">
        <f t="shared" si="2"/>
        <v>Modern</v>
      </c>
      <c r="F151" t="s">
        <v>7</v>
      </c>
      <c r="G151">
        <v>2.5000000000000001E-2</v>
      </c>
      <c r="H151">
        <v>112</v>
      </c>
    </row>
    <row r="152" spans="1:8">
      <c r="A152" t="s">
        <v>116</v>
      </c>
      <c r="B152" s="4" t="s">
        <v>117</v>
      </c>
      <c r="C152" s="2" t="s">
        <v>12</v>
      </c>
      <c r="D152" s="2">
        <v>2000</v>
      </c>
      <c r="E152" s="2" t="str">
        <f t="shared" si="2"/>
        <v>Older</v>
      </c>
      <c r="F152" t="s">
        <v>7</v>
      </c>
      <c r="G152">
        <v>2.5000000000000001E-2</v>
      </c>
      <c r="H152">
        <v>16</v>
      </c>
    </row>
    <row r="153" spans="1:8">
      <c r="A153" t="s">
        <v>76</v>
      </c>
      <c r="B153" s="4" t="s">
        <v>77</v>
      </c>
      <c r="C153" s="2" t="s">
        <v>6</v>
      </c>
      <c r="D153" s="2">
        <v>2005</v>
      </c>
      <c r="E153" s="2" t="str">
        <f t="shared" si="2"/>
        <v>Modern</v>
      </c>
      <c r="F153" t="s">
        <v>7</v>
      </c>
      <c r="G153">
        <v>0.02</v>
      </c>
      <c r="H153">
        <v>129</v>
      </c>
    </row>
    <row r="154" spans="1:8">
      <c r="A154" t="s">
        <v>74</v>
      </c>
      <c r="B154" s="4" t="s">
        <v>75</v>
      </c>
      <c r="C154" s="2" t="s">
        <v>12</v>
      </c>
      <c r="D154" s="2">
        <v>2002</v>
      </c>
      <c r="E154" s="2" t="str">
        <f t="shared" si="2"/>
        <v>Older</v>
      </c>
      <c r="F154" t="s">
        <v>7</v>
      </c>
      <c r="G154">
        <v>2.5000000000000001E-2</v>
      </c>
      <c r="H154">
        <v>142</v>
      </c>
    </row>
    <row r="155" spans="1:8" ht="30">
      <c r="A155" t="s">
        <v>220</v>
      </c>
      <c r="B155" s="1" t="s">
        <v>221</v>
      </c>
      <c r="C155" s="2" t="s">
        <v>12</v>
      </c>
      <c r="D155" s="2">
        <v>2008</v>
      </c>
      <c r="E155" s="2" t="str">
        <f t="shared" si="2"/>
        <v>Modern</v>
      </c>
      <c r="F155" t="s">
        <v>207</v>
      </c>
      <c r="G155">
        <v>0.03</v>
      </c>
      <c r="H155">
        <v>205</v>
      </c>
    </row>
    <row r="156" spans="1:8">
      <c r="A156" t="s">
        <v>118</v>
      </c>
      <c r="B156" s="4" t="s">
        <v>119</v>
      </c>
      <c r="C156" s="2" t="s">
        <v>6</v>
      </c>
      <c r="D156" s="2">
        <v>1994</v>
      </c>
      <c r="E156" s="2" t="str">
        <f t="shared" si="2"/>
        <v>Older</v>
      </c>
      <c r="F156" t="s">
        <v>7</v>
      </c>
      <c r="G156">
        <v>0.02</v>
      </c>
      <c r="H156">
        <v>27</v>
      </c>
    </row>
    <row r="157" spans="1:8" ht="30">
      <c r="A157" t="s">
        <v>331</v>
      </c>
      <c r="B157" s="1" t="s">
        <v>332</v>
      </c>
      <c r="C157" s="2" t="s">
        <v>63</v>
      </c>
      <c r="D157" s="2">
        <v>2010</v>
      </c>
      <c r="E157" s="2" t="str">
        <f t="shared" si="2"/>
        <v>Modern</v>
      </c>
      <c r="F157" t="s">
        <v>207</v>
      </c>
      <c r="G157">
        <v>2.5000000000000001E-2</v>
      </c>
      <c r="H157">
        <v>106</v>
      </c>
    </row>
    <row r="158" spans="1:8">
      <c r="A158" t="s">
        <v>210</v>
      </c>
      <c r="B158" s="1" t="s">
        <v>211</v>
      </c>
      <c r="C158" s="2" t="s">
        <v>12</v>
      </c>
      <c r="D158" s="2">
        <v>2005</v>
      </c>
      <c r="E158" s="2" t="str">
        <f t="shared" si="2"/>
        <v>Modern</v>
      </c>
      <c r="F158" t="s">
        <v>207</v>
      </c>
      <c r="G158">
        <v>0.03</v>
      </c>
      <c r="H158">
        <v>135</v>
      </c>
    </row>
    <row r="159" spans="1:8">
      <c r="A159" t="s">
        <v>52</v>
      </c>
      <c r="B159" s="4" t="s">
        <v>53</v>
      </c>
      <c r="C159" s="2" t="s">
        <v>12</v>
      </c>
      <c r="D159" s="2">
        <v>2001</v>
      </c>
      <c r="E159" s="2" t="str">
        <f t="shared" si="2"/>
        <v>Older</v>
      </c>
      <c r="F159" t="s">
        <v>7</v>
      </c>
      <c r="G159">
        <v>2.5000000000000001E-2</v>
      </c>
      <c r="H159">
        <v>105</v>
      </c>
    </row>
    <row r="160" spans="1:8">
      <c r="A160" t="s">
        <v>93</v>
      </c>
      <c r="B160" s="4" t="s">
        <v>94</v>
      </c>
      <c r="C160" s="2" t="s">
        <v>12</v>
      </c>
      <c r="D160" s="2">
        <v>2003</v>
      </c>
      <c r="E160" s="2" t="str">
        <f t="shared" si="2"/>
        <v>Modern</v>
      </c>
      <c r="F160" t="s">
        <v>7</v>
      </c>
      <c r="G160">
        <v>2.5000000000000001E-2</v>
      </c>
      <c r="H160">
        <v>156</v>
      </c>
    </row>
    <row r="161" spans="1:8">
      <c r="A161" t="s">
        <v>378</v>
      </c>
      <c r="B161" s="1" t="s">
        <v>379</v>
      </c>
      <c r="C161" s="2" t="s">
        <v>6</v>
      </c>
      <c r="D161" s="2">
        <v>1998</v>
      </c>
      <c r="E161" s="2" t="str">
        <f t="shared" si="2"/>
        <v>Older</v>
      </c>
      <c r="F161" t="s">
        <v>369</v>
      </c>
      <c r="G161">
        <v>2.1999999999999999E-2</v>
      </c>
      <c r="H161">
        <v>261</v>
      </c>
    </row>
    <row r="162" spans="1:8">
      <c r="A162" t="s">
        <v>91</v>
      </c>
      <c r="B162" s="4" t="s">
        <v>92</v>
      </c>
      <c r="C162" s="2" t="s">
        <v>12</v>
      </c>
      <c r="D162" s="2">
        <v>2010</v>
      </c>
      <c r="E162" s="2" t="str">
        <f t="shared" si="2"/>
        <v>Modern</v>
      </c>
      <c r="F162" t="s">
        <v>7</v>
      </c>
      <c r="G162">
        <v>2.5000000000000001E-2</v>
      </c>
      <c r="H162">
        <v>41</v>
      </c>
    </row>
    <row r="163" spans="1:8">
      <c r="A163" t="s">
        <v>168</v>
      </c>
      <c r="B163" s="4" t="s">
        <v>169</v>
      </c>
      <c r="C163" s="2" t="s">
        <v>6</v>
      </c>
      <c r="D163" s="2">
        <v>1998</v>
      </c>
      <c r="E163" s="2" t="str">
        <f t="shared" si="2"/>
        <v>Older</v>
      </c>
      <c r="F163" t="s">
        <v>7</v>
      </c>
      <c r="G163">
        <v>0.02</v>
      </c>
      <c r="H163">
        <v>89</v>
      </c>
    </row>
    <row r="164" spans="1:8">
      <c r="A164" t="s">
        <v>154</v>
      </c>
      <c r="B164" s="4" t="s">
        <v>155</v>
      </c>
      <c r="C164" s="2" t="s">
        <v>12</v>
      </c>
      <c r="D164" s="2">
        <v>2009</v>
      </c>
      <c r="E164" s="2" t="str">
        <f t="shared" si="2"/>
        <v>Modern</v>
      </c>
      <c r="F164" t="s">
        <v>7</v>
      </c>
      <c r="G164">
        <v>2.5000000000000001E-2</v>
      </c>
      <c r="H164">
        <v>169</v>
      </c>
    </row>
    <row r="165" spans="1:8">
      <c r="A165" t="s">
        <v>105</v>
      </c>
      <c r="B165" s="4" t="s">
        <v>106</v>
      </c>
      <c r="C165" s="2" t="s">
        <v>6</v>
      </c>
      <c r="D165" s="2">
        <v>1996</v>
      </c>
      <c r="E165" s="2" t="str">
        <f t="shared" si="2"/>
        <v>Older</v>
      </c>
      <c r="F165" t="s">
        <v>7</v>
      </c>
      <c r="G165">
        <v>0.02</v>
      </c>
      <c r="H165">
        <v>54</v>
      </c>
    </row>
    <row r="166" spans="1:8">
      <c r="A166" t="s">
        <v>23</v>
      </c>
      <c r="B166" s="4" t="s">
        <v>24</v>
      </c>
      <c r="C166" s="2" t="s">
        <v>12</v>
      </c>
      <c r="D166" s="2">
        <v>2000</v>
      </c>
      <c r="E166" s="2" t="str">
        <f t="shared" si="2"/>
        <v>Older</v>
      </c>
      <c r="F166" t="s">
        <v>7</v>
      </c>
      <c r="G166">
        <v>2.5000000000000001E-2</v>
      </c>
      <c r="H166">
        <v>55</v>
      </c>
    </row>
    <row r="167" spans="1:8" ht="30">
      <c r="A167" t="s">
        <v>400</v>
      </c>
      <c r="B167" s="1" t="s">
        <v>401</v>
      </c>
      <c r="C167" s="2" t="s">
        <v>12</v>
      </c>
      <c r="D167" s="2">
        <v>1997</v>
      </c>
      <c r="E167" s="2" t="str">
        <f t="shared" si="2"/>
        <v>Older</v>
      </c>
      <c r="F167" t="s">
        <v>369</v>
      </c>
      <c r="G167">
        <v>2.7E-2</v>
      </c>
      <c r="H167">
        <v>58</v>
      </c>
    </row>
    <row r="168" spans="1:8">
      <c r="A168" t="s">
        <v>176</v>
      </c>
      <c r="B168" s="4" t="s">
        <v>177</v>
      </c>
      <c r="C168" s="2" t="s">
        <v>12</v>
      </c>
      <c r="D168" s="2">
        <v>2004</v>
      </c>
      <c r="E168" s="2" t="str">
        <f t="shared" si="2"/>
        <v>Modern</v>
      </c>
      <c r="F168" t="s">
        <v>7</v>
      </c>
      <c r="G168">
        <v>2.5000000000000001E-2</v>
      </c>
      <c r="H168">
        <v>156</v>
      </c>
    </row>
    <row r="169" spans="1:8">
      <c r="A169" t="s">
        <v>418</v>
      </c>
      <c r="B169" s="1" t="s">
        <v>419</v>
      </c>
      <c r="C169" s="2" t="s">
        <v>6</v>
      </c>
      <c r="D169" s="2">
        <v>1986</v>
      </c>
      <c r="E169" s="2" t="str">
        <f t="shared" si="2"/>
        <v>Older</v>
      </c>
      <c r="F169" t="s">
        <v>369</v>
      </c>
      <c r="G169">
        <v>2.1999999999999999E-2</v>
      </c>
      <c r="H169">
        <v>169</v>
      </c>
    </row>
    <row r="170" spans="1:8">
      <c r="A170" t="s">
        <v>142</v>
      </c>
      <c r="B170" s="4" t="s">
        <v>143</v>
      </c>
      <c r="C170" s="2" t="s">
        <v>63</v>
      </c>
      <c r="D170" s="2">
        <v>1998</v>
      </c>
      <c r="E170" s="2" t="str">
        <f t="shared" si="2"/>
        <v>Older</v>
      </c>
      <c r="F170" t="s">
        <v>7</v>
      </c>
      <c r="G170">
        <v>0.03</v>
      </c>
      <c r="H170">
        <v>45</v>
      </c>
    </row>
    <row r="171" spans="1:8" ht="30">
      <c r="A171" t="s">
        <v>228</v>
      </c>
      <c r="B171" s="1" t="s">
        <v>229</v>
      </c>
      <c r="C171" s="2" t="s">
        <v>12</v>
      </c>
      <c r="D171" s="2">
        <v>2001</v>
      </c>
      <c r="E171" s="2" t="str">
        <f t="shared" si="2"/>
        <v>Older</v>
      </c>
      <c r="F171" t="s">
        <v>207</v>
      </c>
      <c r="G171">
        <v>0.03</v>
      </c>
      <c r="H171">
        <v>155</v>
      </c>
    </row>
    <row r="172" spans="1:8">
      <c r="A172" t="s">
        <v>124</v>
      </c>
      <c r="B172" s="4" t="s">
        <v>125</v>
      </c>
      <c r="C172" s="2" t="s">
        <v>12</v>
      </c>
      <c r="D172" s="2">
        <v>2007</v>
      </c>
      <c r="E172" s="2" t="str">
        <f t="shared" si="2"/>
        <v>Modern</v>
      </c>
      <c r="F172" t="s">
        <v>7</v>
      </c>
      <c r="G172">
        <v>2.5000000000000001E-2</v>
      </c>
      <c r="H172">
        <v>72</v>
      </c>
    </row>
    <row r="173" spans="1:8">
      <c r="A173" t="s">
        <v>148</v>
      </c>
      <c r="B173" s="4" t="s">
        <v>149</v>
      </c>
      <c r="C173" s="2" t="s">
        <v>6</v>
      </c>
      <c r="D173" s="2">
        <v>2006</v>
      </c>
      <c r="E173" s="2" t="str">
        <f t="shared" si="2"/>
        <v>Modern</v>
      </c>
      <c r="F173" t="s">
        <v>7</v>
      </c>
      <c r="G173">
        <v>0.02</v>
      </c>
      <c r="H173">
        <v>22</v>
      </c>
    </row>
    <row r="174" spans="1:8">
      <c r="A174" t="s">
        <v>95</v>
      </c>
      <c r="B174" s="4" t="s">
        <v>96</v>
      </c>
      <c r="C174" s="2" t="s">
        <v>6</v>
      </c>
      <c r="D174" s="2">
        <v>2001</v>
      </c>
      <c r="E174" s="2" t="str">
        <f t="shared" si="2"/>
        <v>Older</v>
      </c>
      <c r="F174" t="s">
        <v>7</v>
      </c>
      <c r="G174">
        <v>0.02</v>
      </c>
      <c r="H174">
        <v>147</v>
      </c>
    </row>
    <row r="175" spans="1:8">
      <c r="A175" t="s">
        <v>299</v>
      </c>
      <c r="B175" s="1" t="s">
        <v>300</v>
      </c>
      <c r="C175" s="2" t="s">
        <v>6</v>
      </c>
      <c r="D175" s="2">
        <v>2003</v>
      </c>
      <c r="E175" s="2" t="str">
        <f t="shared" si="2"/>
        <v>Modern</v>
      </c>
      <c r="F175" t="s">
        <v>207</v>
      </c>
      <c r="G175">
        <v>2.7E-2</v>
      </c>
      <c r="H175">
        <v>232</v>
      </c>
    </row>
    <row r="176" spans="1:8">
      <c r="A176" t="s">
        <v>292</v>
      </c>
      <c r="B176" s="1" t="s">
        <v>293</v>
      </c>
      <c r="C176" s="2" t="s">
        <v>6</v>
      </c>
      <c r="D176" s="2">
        <v>2004</v>
      </c>
      <c r="E176" s="2" t="str">
        <f t="shared" si="2"/>
        <v>Modern</v>
      </c>
      <c r="F176" t="s">
        <v>207</v>
      </c>
      <c r="G176">
        <v>2.7E-2</v>
      </c>
      <c r="H176">
        <v>30</v>
      </c>
    </row>
    <row r="177" spans="1:8">
      <c r="A177" t="s">
        <v>198</v>
      </c>
      <c r="B177" s="4" t="s">
        <v>198</v>
      </c>
      <c r="C177" s="2" t="s">
        <v>6</v>
      </c>
      <c r="D177" s="2">
        <v>2002</v>
      </c>
      <c r="E177" s="2" t="str">
        <f t="shared" si="2"/>
        <v>Older</v>
      </c>
      <c r="F177" t="s">
        <v>7</v>
      </c>
      <c r="G177">
        <v>0.02</v>
      </c>
      <c r="H177">
        <v>141</v>
      </c>
    </row>
    <row r="178" spans="1:8">
      <c r="A178" t="s">
        <v>363</v>
      </c>
      <c r="B178" s="1" t="s">
        <v>364</v>
      </c>
      <c r="C178" s="2" t="s">
        <v>6</v>
      </c>
      <c r="D178" s="2">
        <v>2003</v>
      </c>
      <c r="E178" s="2" t="str">
        <f t="shared" si="2"/>
        <v>Modern</v>
      </c>
      <c r="F178" t="s">
        <v>207</v>
      </c>
      <c r="G178">
        <v>2.7E-2</v>
      </c>
      <c r="H178">
        <v>70</v>
      </c>
    </row>
    <row r="179" spans="1:8">
      <c r="A179" t="s">
        <v>361</v>
      </c>
      <c r="B179" s="1" t="s">
        <v>362</v>
      </c>
      <c r="C179" s="2" t="s">
        <v>6</v>
      </c>
      <c r="D179" s="2">
        <v>2009</v>
      </c>
      <c r="E179" s="2" t="str">
        <f t="shared" si="2"/>
        <v>Modern</v>
      </c>
      <c r="F179" t="s">
        <v>207</v>
      </c>
      <c r="G179">
        <v>2.7E-2</v>
      </c>
      <c r="H179">
        <v>157</v>
      </c>
    </row>
    <row r="180" spans="1:8">
      <c r="A180" t="s">
        <v>259</v>
      </c>
      <c r="B180" s="1" t="s">
        <v>260</v>
      </c>
      <c r="C180" s="2" t="s">
        <v>6</v>
      </c>
      <c r="D180" s="2">
        <v>2002</v>
      </c>
      <c r="E180" s="2" t="str">
        <f t="shared" si="2"/>
        <v>Older</v>
      </c>
      <c r="F180" t="s">
        <v>207</v>
      </c>
      <c r="G180">
        <v>2.7E-2</v>
      </c>
      <c r="H180">
        <v>174</v>
      </c>
    </row>
    <row r="181" spans="1:8" ht="30">
      <c r="A181" t="s">
        <v>376</v>
      </c>
      <c r="B181" s="1" t="s">
        <v>377</v>
      </c>
      <c r="C181" s="2" t="s">
        <v>12</v>
      </c>
      <c r="D181" s="2">
        <v>2007</v>
      </c>
      <c r="E181" s="2" t="str">
        <f t="shared" si="2"/>
        <v>Modern</v>
      </c>
      <c r="F181" t="s">
        <v>369</v>
      </c>
      <c r="G181">
        <v>2.7E-2</v>
      </c>
      <c r="H181">
        <v>148</v>
      </c>
    </row>
    <row r="182" spans="1:8">
      <c r="A182" t="s">
        <v>294</v>
      </c>
      <c r="B182" s="1" t="s">
        <v>295</v>
      </c>
      <c r="C182" s="2" t="s">
        <v>6</v>
      </c>
      <c r="D182" s="2">
        <v>2004</v>
      </c>
      <c r="E182" s="2" t="str">
        <f t="shared" si="2"/>
        <v>Modern</v>
      </c>
      <c r="F182" t="s">
        <v>207</v>
      </c>
      <c r="G182">
        <v>2.7E-2</v>
      </c>
      <c r="H182">
        <v>299</v>
      </c>
    </row>
    <row r="183" spans="1:8" ht="30">
      <c r="A183" t="s">
        <v>255</v>
      </c>
      <c r="B183" s="1" t="s">
        <v>256</v>
      </c>
      <c r="C183" s="2" t="s">
        <v>12</v>
      </c>
      <c r="D183" s="2">
        <v>2005</v>
      </c>
      <c r="E183" s="2" t="str">
        <f t="shared" si="2"/>
        <v>Modern</v>
      </c>
      <c r="F183" t="s">
        <v>207</v>
      </c>
      <c r="G183">
        <v>0.03</v>
      </c>
      <c r="H183">
        <v>123</v>
      </c>
    </row>
    <row r="184" spans="1:8">
      <c r="A184" t="s">
        <v>115</v>
      </c>
      <c r="B184" s="4" t="s">
        <v>115</v>
      </c>
      <c r="C184" s="2" t="s">
        <v>12</v>
      </c>
      <c r="D184" s="2">
        <v>2008</v>
      </c>
      <c r="E184" s="2" t="str">
        <f t="shared" si="2"/>
        <v>Modern</v>
      </c>
      <c r="F184" t="s">
        <v>7</v>
      </c>
      <c r="G184">
        <v>2.5000000000000001E-2</v>
      </c>
      <c r="H184">
        <v>23</v>
      </c>
    </row>
    <row r="185" spans="1:8" ht="30">
      <c r="A185" t="s">
        <v>392</v>
      </c>
      <c r="B185" s="1" t="s">
        <v>393</v>
      </c>
      <c r="C185" s="2" t="s">
        <v>6</v>
      </c>
      <c r="D185" s="2">
        <v>1989</v>
      </c>
      <c r="E185" s="2" t="str">
        <f t="shared" si="2"/>
        <v>Older</v>
      </c>
      <c r="F185" t="s">
        <v>369</v>
      </c>
      <c r="G185">
        <v>2.1999999999999999E-2</v>
      </c>
      <c r="H185">
        <v>56</v>
      </c>
    </row>
    <row r="186" spans="1:8" ht="30">
      <c r="A186" t="s">
        <v>429</v>
      </c>
      <c r="B186" s="1" t="s">
        <v>430</v>
      </c>
      <c r="C186" s="2" t="s">
        <v>6</v>
      </c>
      <c r="D186" s="2">
        <v>1993</v>
      </c>
      <c r="E186" s="2" t="str">
        <f t="shared" si="2"/>
        <v>Older</v>
      </c>
      <c r="F186" t="s">
        <v>369</v>
      </c>
      <c r="G186">
        <v>2.1999999999999999E-2</v>
      </c>
      <c r="H186">
        <v>104</v>
      </c>
    </row>
    <row r="187" spans="1:8">
      <c r="A187" t="s">
        <v>107</v>
      </c>
      <c r="B187" s="4" t="s">
        <v>108</v>
      </c>
      <c r="C187" s="2" t="s">
        <v>6</v>
      </c>
      <c r="D187" s="2">
        <v>2002</v>
      </c>
      <c r="E187" s="2" t="str">
        <f t="shared" si="2"/>
        <v>Older</v>
      </c>
      <c r="F187" t="s">
        <v>7</v>
      </c>
      <c r="G187">
        <v>0.02</v>
      </c>
      <c r="H187">
        <v>3</v>
      </c>
    </row>
    <row r="188" spans="1:8">
      <c r="A188" t="s">
        <v>214</v>
      </c>
      <c r="B188" s="1" t="s">
        <v>215</v>
      </c>
      <c r="C188" s="2" t="s">
        <v>6</v>
      </c>
      <c r="D188" s="2">
        <v>2006</v>
      </c>
      <c r="E188" s="2" t="str">
        <f t="shared" si="2"/>
        <v>Modern</v>
      </c>
      <c r="F188" t="s">
        <v>207</v>
      </c>
      <c r="G188">
        <v>2.7E-2</v>
      </c>
      <c r="H188">
        <v>60</v>
      </c>
    </row>
    <row r="189" spans="1:8" ht="30">
      <c r="A189" t="s">
        <v>380</v>
      </c>
      <c r="B189" s="1" t="s">
        <v>381</v>
      </c>
      <c r="C189" s="2" t="s">
        <v>6</v>
      </c>
      <c r="D189" s="2">
        <v>1999</v>
      </c>
      <c r="E189" s="2" t="str">
        <f t="shared" si="2"/>
        <v>Older</v>
      </c>
      <c r="F189" t="s">
        <v>369</v>
      </c>
      <c r="G189">
        <v>2.1999999999999999E-2</v>
      </c>
      <c r="H189">
        <v>290</v>
      </c>
    </row>
    <row r="190" spans="1:8">
      <c r="A190" t="s">
        <v>201</v>
      </c>
      <c r="B190" s="4" t="s">
        <v>202</v>
      </c>
      <c r="C190" s="2" t="s">
        <v>12</v>
      </c>
      <c r="D190" s="2">
        <v>2006</v>
      </c>
      <c r="E190" s="2" t="str">
        <f t="shared" si="2"/>
        <v>Modern</v>
      </c>
      <c r="F190" t="s">
        <v>7</v>
      </c>
      <c r="G190">
        <v>2.5000000000000001E-2</v>
      </c>
      <c r="H190">
        <v>171</v>
      </c>
    </row>
    <row r="191" spans="1:8">
      <c r="A191" t="s">
        <v>50</v>
      </c>
      <c r="B191" s="4" t="s">
        <v>51</v>
      </c>
      <c r="C191" s="2" t="s">
        <v>6</v>
      </c>
      <c r="D191" s="2">
        <v>2006</v>
      </c>
      <c r="E191" s="2" t="str">
        <f t="shared" si="2"/>
        <v>Modern</v>
      </c>
      <c r="F191" t="s">
        <v>7</v>
      </c>
      <c r="G191">
        <v>0.02</v>
      </c>
      <c r="H191">
        <v>151</v>
      </c>
    </row>
    <row r="192" spans="1:8">
      <c r="A192" t="s">
        <v>182</v>
      </c>
      <c r="B192" s="4" t="s">
        <v>183</v>
      </c>
      <c r="C192" s="2" t="s">
        <v>6</v>
      </c>
      <c r="D192" s="2">
        <v>2009</v>
      </c>
      <c r="E192" s="2" t="str">
        <f t="shared" si="2"/>
        <v>Modern</v>
      </c>
      <c r="F192" t="s">
        <v>7</v>
      </c>
      <c r="G192">
        <v>0.02</v>
      </c>
      <c r="H192">
        <v>83</v>
      </c>
    </row>
    <row r="193" spans="1:8">
      <c r="A193" t="s">
        <v>56</v>
      </c>
      <c r="B193" s="4" t="s">
        <v>57</v>
      </c>
      <c r="C193" s="2" t="s">
        <v>12</v>
      </c>
      <c r="D193" s="2">
        <v>1998</v>
      </c>
      <c r="E193" s="2" t="str">
        <f t="shared" si="2"/>
        <v>Older</v>
      </c>
      <c r="F193" t="s">
        <v>7</v>
      </c>
      <c r="G193">
        <v>2.5000000000000001E-2</v>
      </c>
      <c r="H193">
        <v>116</v>
      </c>
    </row>
    <row r="194" spans="1:8" ht="30">
      <c r="A194" t="s">
        <v>277</v>
      </c>
      <c r="B194" s="1" t="s">
        <v>278</v>
      </c>
      <c r="C194" s="2" t="s">
        <v>6</v>
      </c>
      <c r="D194" s="2">
        <v>1997</v>
      </c>
      <c r="E194" s="2" t="str">
        <f t="shared" si="2"/>
        <v>Older</v>
      </c>
      <c r="F194" t="s">
        <v>207</v>
      </c>
      <c r="G194">
        <v>2.7E-2</v>
      </c>
      <c r="H194">
        <v>227</v>
      </c>
    </row>
    <row r="195" spans="1:8">
      <c r="A195" t="s">
        <v>174</v>
      </c>
      <c r="B195" s="4" t="s">
        <v>175</v>
      </c>
      <c r="C195" s="2" t="s">
        <v>6</v>
      </c>
      <c r="D195" s="2">
        <v>1997</v>
      </c>
      <c r="E195" s="2" t="str">
        <f t="shared" ref="E195:E234" si="3">IF(D195&lt;2003,"Older","Modern")</f>
        <v>Older</v>
      </c>
      <c r="F195" t="s">
        <v>7</v>
      </c>
      <c r="G195">
        <v>0.02</v>
      </c>
      <c r="H195">
        <v>142</v>
      </c>
    </row>
    <row r="196" spans="1:8">
      <c r="A196" t="s">
        <v>282</v>
      </c>
      <c r="B196" s="1" t="s">
        <v>283</v>
      </c>
      <c r="C196" s="2" t="s">
        <v>63</v>
      </c>
      <c r="D196" s="2">
        <v>2006</v>
      </c>
      <c r="E196" s="2" t="str">
        <f t="shared" si="3"/>
        <v>Modern</v>
      </c>
      <c r="F196" t="s">
        <v>207</v>
      </c>
      <c r="G196">
        <v>2.7E-2</v>
      </c>
      <c r="H196">
        <v>30</v>
      </c>
    </row>
    <row r="197" spans="1:8">
      <c r="A197" t="s">
        <v>33</v>
      </c>
      <c r="B197" s="4" t="s">
        <v>34</v>
      </c>
      <c r="C197" s="2" t="s">
        <v>6</v>
      </c>
      <c r="D197" s="2">
        <v>2007</v>
      </c>
      <c r="E197" s="2" t="str">
        <f t="shared" si="3"/>
        <v>Modern</v>
      </c>
      <c r="F197" t="s">
        <v>7</v>
      </c>
      <c r="G197">
        <v>0.02</v>
      </c>
      <c r="H197">
        <v>7</v>
      </c>
    </row>
    <row r="198" spans="1:8" ht="30">
      <c r="A198" t="s">
        <v>443</v>
      </c>
      <c r="B198" s="1" t="s">
        <v>444</v>
      </c>
      <c r="C198" s="2" t="s">
        <v>12</v>
      </c>
      <c r="D198" s="2">
        <v>1987</v>
      </c>
      <c r="E198" s="2" t="str">
        <f t="shared" si="3"/>
        <v>Older</v>
      </c>
      <c r="F198" t="s">
        <v>369</v>
      </c>
      <c r="G198">
        <v>2.7E-2</v>
      </c>
      <c r="H198">
        <v>181</v>
      </c>
    </row>
    <row r="199" spans="1:8" ht="30">
      <c r="A199" t="s">
        <v>253</v>
      </c>
      <c r="B199" s="1" t="s">
        <v>254</v>
      </c>
      <c r="C199" s="2" t="s">
        <v>6</v>
      </c>
      <c r="D199" s="2">
        <v>2000</v>
      </c>
      <c r="E199" s="2" t="str">
        <f t="shared" si="3"/>
        <v>Older</v>
      </c>
      <c r="F199" t="s">
        <v>207</v>
      </c>
      <c r="G199">
        <v>2.7E-2</v>
      </c>
      <c r="H199">
        <v>250</v>
      </c>
    </row>
    <row r="200" spans="1:8">
      <c r="A200" t="s">
        <v>188</v>
      </c>
      <c r="B200" s="4" t="s">
        <v>189</v>
      </c>
      <c r="C200" s="2" t="s">
        <v>6</v>
      </c>
      <c r="D200" s="2">
        <v>2006</v>
      </c>
      <c r="E200" s="2" t="str">
        <f t="shared" si="3"/>
        <v>Modern</v>
      </c>
      <c r="F200" t="s">
        <v>7</v>
      </c>
      <c r="G200">
        <v>0.02</v>
      </c>
      <c r="H200">
        <v>47</v>
      </c>
    </row>
    <row r="201" spans="1:8">
      <c r="A201" t="s">
        <v>89</v>
      </c>
      <c r="B201" s="4" t="s">
        <v>90</v>
      </c>
      <c r="C201" s="2" t="s">
        <v>6</v>
      </c>
      <c r="D201" s="2">
        <v>2003</v>
      </c>
      <c r="E201" s="2" t="str">
        <f t="shared" si="3"/>
        <v>Modern</v>
      </c>
      <c r="F201" t="s">
        <v>7</v>
      </c>
      <c r="G201">
        <v>0.02</v>
      </c>
      <c r="H201">
        <v>168</v>
      </c>
    </row>
    <row r="202" spans="1:8" ht="30">
      <c r="A202" t="s">
        <v>238</v>
      </c>
      <c r="B202" s="1" t="s">
        <v>239</v>
      </c>
      <c r="C202" s="2" t="s">
        <v>12</v>
      </c>
      <c r="D202" s="2">
        <v>2005</v>
      </c>
      <c r="E202" s="2" t="str">
        <f t="shared" si="3"/>
        <v>Modern</v>
      </c>
      <c r="F202" t="s">
        <v>207</v>
      </c>
      <c r="G202">
        <v>0.03</v>
      </c>
      <c r="H202">
        <v>248</v>
      </c>
    </row>
    <row r="203" spans="1:8">
      <c r="A203" t="s">
        <v>435</v>
      </c>
      <c r="B203" s="1" t="s">
        <v>436</v>
      </c>
      <c r="C203" s="2" t="s">
        <v>6</v>
      </c>
      <c r="D203" s="2">
        <v>1994</v>
      </c>
      <c r="E203" s="2" t="str">
        <f t="shared" si="3"/>
        <v>Older</v>
      </c>
      <c r="F203" t="s">
        <v>369</v>
      </c>
      <c r="G203">
        <v>2.1999999999999999E-2</v>
      </c>
      <c r="H203">
        <v>183</v>
      </c>
    </row>
    <row r="204" spans="1:8" ht="30">
      <c r="A204" t="s">
        <v>222</v>
      </c>
      <c r="B204" s="1" t="s">
        <v>223</v>
      </c>
      <c r="C204" s="2" t="s">
        <v>6</v>
      </c>
      <c r="D204" s="2">
        <v>1998</v>
      </c>
      <c r="E204" s="2" t="str">
        <f t="shared" si="3"/>
        <v>Older</v>
      </c>
      <c r="F204" t="s">
        <v>207</v>
      </c>
      <c r="G204">
        <v>2.7E-2</v>
      </c>
      <c r="H204">
        <v>220</v>
      </c>
    </row>
    <row r="205" spans="1:8">
      <c r="A205" t="s">
        <v>311</v>
      </c>
      <c r="B205" s="1" t="s">
        <v>312</v>
      </c>
      <c r="C205" s="2" t="s">
        <v>6</v>
      </c>
      <c r="D205" s="2">
        <v>1998</v>
      </c>
      <c r="E205" s="2" t="str">
        <f t="shared" si="3"/>
        <v>Older</v>
      </c>
      <c r="F205" t="s">
        <v>207</v>
      </c>
      <c r="G205">
        <v>2.7E-2</v>
      </c>
      <c r="H205">
        <v>61</v>
      </c>
    </row>
    <row r="206" spans="1:8" ht="30">
      <c r="A206" t="s">
        <v>367</v>
      </c>
      <c r="B206" s="1" t="s">
        <v>368</v>
      </c>
      <c r="C206" s="2" t="s">
        <v>6</v>
      </c>
      <c r="D206" s="2">
        <v>2000</v>
      </c>
      <c r="E206" s="2" t="str">
        <f t="shared" si="3"/>
        <v>Older</v>
      </c>
      <c r="F206" t="s">
        <v>369</v>
      </c>
      <c r="G206">
        <v>2.1999999999999999E-2</v>
      </c>
      <c r="H206">
        <v>120</v>
      </c>
    </row>
    <row r="207" spans="1:8">
      <c r="A207" t="s">
        <v>37</v>
      </c>
      <c r="B207" s="4" t="s">
        <v>38</v>
      </c>
      <c r="C207" s="2" t="s">
        <v>12</v>
      </c>
      <c r="D207" s="2">
        <v>2004</v>
      </c>
      <c r="E207" s="2" t="str">
        <f t="shared" si="3"/>
        <v>Modern</v>
      </c>
      <c r="F207" t="s">
        <v>7</v>
      </c>
      <c r="G207">
        <v>2.5000000000000001E-2</v>
      </c>
      <c r="H207">
        <v>53</v>
      </c>
    </row>
    <row r="208" spans="1:8">
      <c r="A208" t="s">
        <v>99</v>
      </c>
      <c r="B208" s="4" t="s">
        <v>100</v>
      </c>
      <c r="C208" s="2" t="s">
        <v>6</v>
      </c>
      <c r="D208" s="2">
        <v>1996</v>
      </c>
      <c r="E208" s="2" t="str">
        <f t="shared" si="3"/>
        <v>Older</v>
      </c>
      <c r="F208" t="s">
        <v>7</v>
      </c>
      <c r="G208">
        <v>0.02</v>
      </c>
      <c r="H208">
        <v>83</v>
      </c>
    </row>
    <row r="209" spans="1:8" ht="30">
      <c r="A209" t="s">
        <v>325</v>
      </c>
      <c r="B209" s="1" t="s">
        <v>326</v>
      </c>
      <c r="C209" s="2" t="s">
        <v>12</v>
      </c>
      <c r="D209" s="2">
        <v>2006</v>
      </c>
      <c r="E209" s="2" t="str">
        <f t="shared" si="3"/>
        <v>Modern</v>
      </c>
      <c r="F209" t="s">
        <v>207</v>
      </c>
      <c r="G209">
        <v>0.03</v>
      </c>
      <c r="H209">
        <v>85</v>
      </c>
    </row>
    <row r="210" spans="1:8">
      <c r="A210" t="s">
        <v>58</v>
      </c>
      <c r="B210" s="4" t="s">
        <v>59</v>
      </c>
      <c r="C210" s="2" t="s">
        <v>12</v>
      </c>
      <c r="D210" s="2">
        <v>2010</v>
      </c>
      <c r="E210" s="2" t="str">
        <f t="shared" si="3"/>
        <v>Modern</v>
      </c>
      <c r="F210" t="s">
        <v>7</v>
      </c>
      <c r="G210">
        <v>2.5000000000000001E-2</v>
      </c>
      <c r="H210">
        <v>112</v>
      </c>
    </row>
    <row r="211" spans="1:8">
      <c r="A211" t="s">
        <v>150</v>
      </c>
      <c r="B211" s="4" t="s">
        <v>151</v>
      </c>
      <c r="C211" s="2" t="s">
        <v>12</v>
      </c>
      <c r="D211" s="2">
        <v>1999</v>
      </c>
      <c r="E211" s="2" t="str">
        <f t="shared" si="3"/>
        <v>Older</v>
      </c>
      <c r="F211" t="s">
        <v>7</v>
      </c>
      <c r="G211">
        <v>2.5000000000000001E-2</v>
      </c>
      <c r="H211">
        <v>139</v>
      </c>
    </row>
    <row r="212" spans="1:8">
      <c r="A212" t="s">
        <v>194</v>
      </c>
      <c r="B212" s="4" t="s">
        <v>195</v>
      </c>
      <c r="C212" s="2" t="s">
        <v>12</v>
      </c>
      <c r="D212" s="2">
        <v>1997</v>
      </c>
      <c r="E212" s="2" t="str">
        <f t="shared" si="3"/>
        <v>Older</v>
      </c>
      <c r="F212" t="s">
        <v>7</v>
      </c>
      <c r="G212">
        <v>2.5000000000000001E-2</v>
      </c>
      <c r="H212">
        <v>165</v>
      </c>
    </row>
    <row r="213" spans="1:8">
      <c r="A213" t="s">
        <v>27</v>
      </c>
      <c r="B213" s="4" t="s">
        <v>28</v>
      </c>
      <c r="C213" s="2" t="s">
        <v>6</v>
      </c>
      <c r="D213" s="2">
        <v>2000</v>
      </c>
      <c r="E213" s="2" t="str">
        <f t="shared" si="3"/>
        <v>Older</v>
      </c>
      <c r="F213" t="s">
        <v>7</v>
      </c>
      <c r="G213">
        <v>0.02</v>
      </c>
      <c r="H213">
        <v>97</v>
      </c>
    </row>
    <row r="214" spans="1:8">
      <c r="A214" t="s">
        <v>140</v>
      </c>
      <c r="B214" s="4" t="s">
        <v>141</v>
      </c>
      <c r="C214" s="2" t="s">
        <v>12</v>
      </c>
      <c r="D214" s="2">
        <v>1998</v>
      </c>
      <c r="E214" s="2" t="str">
        <f t="shared" si="3"/>
        <v>Older</v>
      </c>
      <c r="F214" t="s">
        <v>7</v>
      </c>
      <c r="G214">
        <v>2.5000000000000001E-2</v>
      </c>
      <c r="H214">
        <v>88</v>
      </c>
    </row>
    <row r="215" spans="1:8">
      <c r="A215" t="s">
        <v>203</v>
      </c>
      <c r="B215" s="1" t="s">
        <v>204</v>
      </c>
      <c r="C215" s="2" t="s">
        <v>6</v>
      </c>
      <c r="D215" s="2">
        <v>2006</v>
      </c>
      <c r="E215" s="2" t="str">
        <f t="shared" si="3"/>
        <v>Modern</v>
      </c>
      <c r="F215" t="s">
        <v>207</v>
      </c>
      <c r="G215">
        <v>2.7E-2</v>
      </c>
      <c r="H215">
        <v>84</v>
      </c>
    </row>
    <row r="216" spans="1:8">
      <c r="A216" t="s">
        <v>281</v>
      </c>
      <c r="B216" s="1" t="s">
        <v>281</v>
      </c>
      <c r="C216" s="2" t="s">
        <v>12</v>
      </c>
      <c r="D216" s="2">
        <v>1997</v>
      </c>
      <c r="E216" s="2" t="str">
        <f t="shared" si="3"/>
        <v>Older</v>
      </c>
      <c r="F216" t="s">
        <v>207</v>
      </c>
      <c r="G216">
        <v>0.03</v>
      </c>
      <c r="H216">
        <v>44</v>
      </c>
    </row>
    <row r="217" spans="1:8" ht="30">
      <c r="A217" t="s">
        <v>317</v>
      </c>
      <c r="B217" s="1" t="s">
        <v>318</v>
      </c>
      <c r="C217" s="2" t="s">
        <v>12</v>
      </c>
      <c r="D217" s="2">
        <v>2006</v>
      </c>
      <c r="E217" s="2" t="str">
        <f t="shared" si="3"/>
        <v>Modern</v>
      </c>
      <c r="F217" t="s">
        <v>207</v>
      </c>
      <c r="G217">
        <v>0.03</v>
      </c>
      <c r="H217">
        <v>55</v>
      </c>
    </row>
    <row r="218" spans="1:8">
      <c r="A218" t="s">
        <v>31</v>
      </c>
      <c r="B218" s="4" t="s">
        <v>32</v>
      </c>
      <c r="C218" s="2" t="s">
        <v>6</v>
      </c>
      <c r="D218" s="2">
        <v>2003</v>
      </c>
      <c r="E218" s="2" t="str">
        <f t="shared" si="3"/>
        <v>Modern</v>
      </c>
      <c r="F218" t="s">
        <v>7</v>
      </c>
      <c r="G218">
        <v>0.02</v>
      </c>
      <c r="H218">
        <v>134</v>
      </c>
    </row>
    <row r="219" spans="1:8">
      <c r="A219" t="s">
        <v>196</v>
      </c>
      <c r="B219" s="4" t="s">
        <v>197</v>
      </c>
      <c r="C219" s="2" t="s">
        <v>6</v>
      </c>
      <c r="D219" s="2">
        <v>1998</v>
      </c>
      <c r="E219" s="2" t="str">
        <f t="shared" si="3"/>
        <v>Older</v>
      </c>
      <c r="F219" t="s">
        <v>7</v>
      </c>
      <c r="G219">
        <v>0.02</v>
      </c>
      <c r="H219">
        <v>9</v>
      </c>
    </row>
    <row r="220" spans="1:8">
      <c r="A220" t="s">
        <v>447</v>
      </c>
      <c r="B220" s="1" t="s">
        <v>448</v>
      </c>
      <c r="C220" s="2" t="s">
        <v>6</v>
      </c>
      <c r="D220" s="2">
        <v>1994</v>
      </c>
      <c r="E220" s="2" t="str">
        <f t="shared" si="3"/>
        <v>Older</v>
      </c>
      <c r="F220" t="s">
        <v>369</v>
      </c>
      <c r="G220">
        <v>2.1999999999999999E-2</v>
      </c>
      <c r="H220">
        <v>24</v>
      </c>
    </row>
    <row r="221" spans="1:8">
      <c r="A221" t="s">
        <v>120</v>
      </c>
      <c r="B221" s="4" t="s">
        <v>121</v>
      </c>
      <c r="C221" s="2" t="s">
        <v>6</v>
      </c>
      <c r="D221" s="2">
        <v>2008</v>
      </c>
      <c r="E221" s="2" t="str">
        <f t="shared" si="3"/>
        <v>Modern</v>
      </c>
      <c r="F221" t="s">
        <v>7</v>
      </c>
      <c r="G221">
        <v>0.02</v>
      </c>
      <c r="H221">
        <v>92</v>
      </c>
    </row>
    <row r="222" spans="1:8" ht="30">
      <c r="A222" t="s">
        <v>407</v>
      </c>
      <c r="B222" s="1" t="s">
        <v>408</v>
      </c>
      <c r="C222" s="2" t="s">
        <v>6</v>
      </c>
      <c r="D222" s="2">
        <v>1991</v>
      </c>
      <c r="E222" s="2" t="str">
        <f t="shared" si="3"/>
        <v>Older</v>
      </c>
      <c r="F222" t="s">
        <v>369</v>
      </c>
      <c r="G222">
        <v>2.1999999999999999E-2</v>
      </c>
      <c r="H222">
        <v>245</v>
      </c>
    </row>
    <row r="223" spans="1:8">
      <c r="A223" t="s">
        <v>334</v>
      </c>
      <c r="B223" s="1" t="s">
        <v>335</v>
      </c>
      <c r="C223" s="2" t="s">
        <v>12</v>
      </c>
      <c r="D223" s="2">
        <v>1998</v>
      </c>
      <c r="E223" s="2" t="str">
        <f t="shared" si="3"/>
        <v>Older</v>
      </c>
      <c r="F223" t="s">
        <v>207</v>
      </c>
      <c r="G223">
        <v>0.03</v>
      </c>
      <c r="H223">
        <v>94</v>
      </c>
    </row>
    <row r="224" spans="1:8">
      <c r="A224" t="s">
        <v>19</v>
      </c>
      <c r="B224" s="4" t="s">
        <v>20</v>
      </c>
      <c r="C224" s="2" t="s">
        <v>6</v>
      </c>
      <c r="D224" s="2">
        <v>1995</v>
      </c>
      <c r="E224" s="2" t="str">
        <f t="shared" si="3"/>
        <v>Older</v>
      </c>
      <c r="F224" t="s">
        <v>7</v>
      </c>
      <c r="G224">
        <v>0.02</v>
      </c>
      <c r="H224">
        <v>55</v>
      </c>
    </row>
    <row r="225" spans="1:8">
      <c r="A225" t="s">
        <v>348</v>
      </c>
      <c r="B225" s="1" t="s">
        <v>349</v>
      </c>
      <c r="C225" s="2" t="s">
        <v>6</v>
      </c>
      <c r="D225" s="2">
        <v>2007</v>
      </c>
      <c r="E225" s="2" t="str">
        <f t="shared" si="3"/>
        <v>Modern</v>
      </c>
      <c r="F225" t="s">
        <v>207</v>
      </c>
      <c r="G225">
        <v>2.7E-2</v>
      </c>
      <c r="H225">
        <v>186</v>
      </c>
    </row>
    <row r="226" spans="1:8">
      <c r="A226" t="s">
        <v>46</v>
      </c>
      <c r="B226" s="4" t="s">
        <v>47</v>
      </c>
      <c r="C226" s="2" t="s">
        <v>6</v>
      </c>
      <c r="D226" s="2">
        <v>2009</v>
      </c>
      <c r="E226" s="2" t="str">
        <f t="shared" si="3"/>
        <v>Modern</v>
      </c>
      <c r="F226" t="s">
        <v>7</v>
      </c>
      <c r="G226">
        <v>0.02</v>
      </c>
      <c r="H226">
        <v>36</v>
      </c>
    </row>
    <row r="227" spans="1:8">
      <c r="A227" t="s">
        <v>305</v>
      </c>
      <c r="B227" s="1" t="s">
        <v>306</v>
      </c>
      <c r="C227" s="2" t="s">
        <v>12</v>
      </c>
      <c r="D227" s="2">
        <v>1998</v>
      </c>
      <c r="E227" s="2" t="str">
        <f t="shared" si="3"/>
        <v>Older</v>
      </c>
      <c r="F227" t="s">
        <v>207</v>
      </c>
      <c r="G227">
        <v>0.03</v>
      </c>
      <c r="H227">
        <v>93</v>
      </c>
    </row>
    <row r="228" spans="1:8" ht="45">
      <c r="A228" t="s">
        <v>275</v>
      </c>
      <c r="B228" s="1" t="s">
        <v>276</v>
      </c>
      <c r="C228" s="2" t="s">
        <v>6</v>
      </c>
      <c r="D228" s="2">
        <v>2002</v>
      </c>
      <c r="E228" s="2" t="str">
        <f t="shared" si="3"/>
        <v>Older</v>
      </c>
      <c r="F228" t="s">
        <v>207</v>
      </c>
      <c r="G228">
        <v>2.7E-2</v>
      </c>
      <c r="H228">
        <v>122</v>
      </c>
    </row>
    <row r="229" spans="1:8">
      <c r="A229" t="s">
        <v>178</v>
      </c>
      <c r="B229" s="4" t="s">
        <v>179</v>
      </c>
      <c r="C229" s="2" t="s">
        <v>6</v>
      </c>
      <c r="D229" s="2">
        <v>2000</v>
      </c>
      <c r="E229" s="2" t="str">
        <f t="shared" si="3"/>
        <v>Older</v>
      </c>
      <c r="F229" t="s">
        <v>7</v>
      </c>
      <c r="G229">
        <v>0.02</v>
      </c>
      <c r="H229">
        <v>47</v>
      </c>
    </row>
    <row r="230" spans="1:8">
      <c r="A230" t="s">
        <v>103</v>
      </c>
      <c r="B230" s="4" t="s">
        <v>104</v>
      </c>
      <c r="C230" s="2" t="s">
        <v>6</v>
      </c>
      <c r="D230" s="2">
        <v>2002</v>
      </c>
      <c r="E230" s="2" t="str">
        <f t="shared" si="3"/>
        <v>Older</v>
      </c>
      <c r="F230" t="s">
        <v>7</v>
      </c>
      <c r="G230">
        <v>0.02</v>
      </c>
      <c r="H230">
        <v>176</v>
      </c>
    </row>
    <row r="231" spans="1:8" ht="30">
      <c r="A231" t="s">
        <v>394</v>
      </c>
      <c r="B231" s="1" t="s">
        <v>395</v>
      </c>
      <c r="C231" s="2" t="s">
        <v>6</v>
      </c>
      <c r="D231" s="2">
        <v>1998</v>
      </c>
      <c r="E231" s="2" t="str">
        <f t="shared" si="3"/>
        <v>Older</v>
      </c>
      <c r="F231" t="s">
        <v>369</v>
      </c>
      <c r="G231">
        <v>2.1999999999999999E-2</v>
      </c>
      <c r="H231">
        <v>210</v>
      </c>
    </row>
    <row r="232" spans="1:8" ht="30">
      <c r="A232" t="s">
        <v>386</v>
      </c>
      <c r="B232" s="1" t="s">
        <v>387</v>
      </c>
      <c r="C232" s="2" t="s">
        <v>12</v>
      </c>
      <c r="D232" s="2">
        <v>2004</v>
      </c>
      <c r="E232" s="2" t="str">
        <f t="shared" si="3"/>
        <v>Modern</v>
      </c>
      <c r="F232" t="s">
        <v>369</v>
      </c>
      <c r="G232">
        <v>2.7E-2</v>
      </c>
      <c r="H232">
        <v>217</v>
      </c>
    </row>
    <row r="233" spans="1:8" ht="30">
      <c r="A233" t="s">
        <v>372</v>
      </c>
      <c r="B233" s="1" t="s">
        <v>373</v>
      </c>
      <c r="C233" s="2" t="s">
        <v>12</v>
      </c>
      <c r="D233" s="2">
        <v>2000</v>
      </c>
      <c r="E233" s="2" t="str">
        <f t="shared" si="3"/>
        <v>Older</v>
      </c>
      <c r="F233" t="s">
        <v>369</v>
      </c>
      <c r="G233">
        <v>2.7E-2</v>
      </c>
      <c r="H233">
        <v>284</v>
      </c>
    </row>
    <row r="234" spans="1:8">
      <c r="A234" t="s">
        <v>426</v>
      </c>
      <c r="B234" s="1" t="s">
        <v>427</v>
      </c>
      <c r="C234" s="2" t="s">
        <v>12</v>
      </c>
      <c r="D234" s="2">
        <v>2008</v>
      </c>
      <c r="E234" s="2" t="str">
        <f t="shared" si="3"/>
        <v>Modern</v>
      </c>
      <c r="F234" t="s">
        <v>369</v>
      </c>
      <c r="G234">
        <v>2.7E-2</v>
      </c>
      <c r="H234">
        <v>216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34"/>
  <sheetViews>
    <sheetView workbookViewId="0"/>
  </sheetViews>
  <sheetFormatPr defaultRowHeight="15"/>
  <cols>
    <col min="1" max="1" width="29.85546875" bestFit="1" customWidth="1"/>
    <col min="2" max="2" width="32.42578125" bestFit="1" customWidth="1"/>
    <col min="5" max="5" width="27.140625" customWidth="1"/>
  </cols>
  <sheetData>
    <row r="1" spans="1:8">
      <c r="A1" s="5" t="s">
        <v>0</v>
      </c>
      <c r="B1" s="3" t="s">
        <v>466</v>
      </c>
      <c r="C1" s="5" t="s">
        <v>1</v>
      </c>
      <c r="D1" s="5" t="s">
        <v>2</v>
      </c>
      <c r="E1" s="5" t="s">
        <v>468</v>
      </c>
      <c r="F1" s="5" t="s">
        <v>3</v>
      </c>
      <c r="G1" s="5" t="s">
        <v>467</v>
      </c>
      <c r="H1" s="5" t="s">
        <v>464</v>
      </c>
    </row>
    <row r="2" spans="1:8">
      <c r="A2" s="5" t="s">
        <v>101</v>
      </c>
      <c r="B2" s="4" t="s">
        <v>102</v>
      </c>
      <c r="C2" s="2" t="s">
        <v>12</v>
      </c>
      <c r="D2" s="2">
        <v>2009</v>
      </c>
      <c r="E2" s="2" t="str">
        <f>IF(D2&lt;2003,"Older","Modern")</f>
        <v>Modern</v>
      </c>
      <c r="F2" s="5" t="s">
        <v>7</v>
      </c>
      <c r="G2" s="5">
        <v>2.5000000000000001E-2</v>
      </c>
      <c r="H2" s="5">
        <v>116</v>
      </c>
    </row>
    <row r="3" spans="1:8">
      <c r="A3" s="5" t="s">
        <v>269</v>
      </c>
      <c r="B3" s="1" t="s">
        <v>270</v>
      </c>
      <c r="C3" s="2" t="s">
        <v>6</v>
      </c>
      <c r="D3" s="2">
        <v>2001</v>
      </c>
      <c r="E3" s="2" t="str">
        <f t="shared" ref="E3:E66" si="0">IF(D3&lt;2003,"Older","Modern")</f>
        <v>Older</v>
      </c>
      <c r="F3" s="5" t="s">
        <v>207</v>
      </c>
      <c r="G3" s="5">
        <v>2.7E-2</v>
      </c>
      <c r="H3" s="5">
        <v>229</v>
      </c>
    </row>
    <row r="4" spans="1:8">
      <c r="A4" s="5" t="s">
        <v>261</v>
      </c>
      <c r="B4" s="1" t="s">
        <v>262</v>
      </c>
      <c r="C4" s="2" t="s">
        <v>12</v>
      </c>
      <c r="D4" s="2">
        <v>2008</v>
      </c>
      <c r="E4" s="2" t="str">
        <f t="shared" si="0"/>
        <v>Modern</v>
      </c>
      <c r="F4" s="5" t="s">
        <v>207</v>
      </c>
      <c r="G4" s="5">
        <v>0.03</v>
      </c>
      <c r="H4" s="5">
        <v>128</v>
      </c>
    </row>
    <row r="5" spans="1:8">
      <c r="A5" s="5" t="s">
        <v>412</v>
      </c>
      <c r="B5" s="1" t="s">
        <v>413</v>
      </c>
      <c r="C5" s="2" t="s">
        <v>6</v>
      </c>
      <c r="D5" s="2">
        <v>2007</v>
      </c>
      <c r="E5" s="2" t="str">
        <f t="shared" si="0"/>
        <v>Modern</v>
      </c>
      <c r="F5" s="5" t="s">
        <v>369</v>
      </c>
      <c r="G5" s="5">
        <v>2.1999999999999999E-2</v>
      </c>
      <c r="H5" s="5">
        <v>192</v>
      </c>
    </row>
    <row r="6" spans="1:8">
      <c r="A6" s="5" t="s">
        <v>192</v>
      </c>
      <c r="B6" s="4" t="s">
        <v>193</v>
      </c>
      <c r="C6" s="2" t="s">
        <v>6</v>
      </c>
      <c r="D6" s="2">
        <v>2003</v>
      </c>
      <c r="E6" s="2" t="str">
        <f t="shared" si="0"/>
        <v>Modern</v>
      </c>
      <c r="F6" s="5" t="s">
        <v>7</v>
      </c>
      <c r="G6" s="5">
        <v>0.02</v>
      </c>
      <c r="H6" s="5">
        <v>161</v>
      </c>
    </row>
    <row r="7" spans="1:8">
      <c r="A7" s="5" t="s">
        <v>216</v>
      </c>
      <c r="B7" s="1" t="s">
        <v>217</v>
      </c>
      <c r="C7" s="2" t="s">
        <v>6</v>
      </c>
      <c r="D7" s="2">
        <v>2009</v>
      </c>
      <c r="E7" s="2" t="str">
        <f t="shared" si="0"/>
        <v>Modern</v>
      </c>
      <c r="F7" s="5" t="s">
        <v>207</v>
      </c>
      <c r="G7" s="5">
        <v>2.7E-2</v>
      </c>
      <c r="H7" s="5">
        <v>161</v>
      </c>
    </row>
    <row r="8" spans="1:8">
      <c r="A8" s="5" t="s">
        <v>445</v>
      </c>
      <c r="B8" s="1" t="s">
        <v>446</v>
      </c>
      <c r="C8" s="2" t="s">
        <v>6</v>
      </c>
      <c r="D8" s="2">
        <v>1984</v>
      </c>
      <c r="E8" s="2" t="str">
        <f t="shared" si="0"/>
        <v>Older</v>
      </c>
      <c r="F8" s="5" t="s">
        <v>369</v>
      </c>
      <c r="G8" s="5">
        <v>2.1999999999999999E-2</v>
      </c>
      <c r="H8" s="5">
        <v>119</v>
      </c>
    </row>
    <row r="9" spans="1:8">
      <c r="A9" s="5" t="s">
        <v>384</v>
      </c>
      <c r="B9" s="1" t="s">
        <v>385</v>
      </c>
      <c r="C9" s="2" t="s">
        <v>6</v>
      </c>
      <c r="D9" s="2">
        <v>1991</v>
      </c>
      <c r="E9" s="2" t="str">
        <f t="shared" si="0"/>
        <v>Older</v>
      </c>
      <c r="F9" s="5" t="s">
        <v>369</v>
      </c>
      <c r="G9" s="5">
        <v>2.1999999999999999E-2</v>
      </c>
      <c r="H9" s="5">
        <v>259</v>
      </c>
    </row>
    <row r="10" spans="1:8">
      <c r="A10" s="5" t="s">
        <v>8</v>
      </c>
      <c r="B10" s="4" t="s">
        <v>9</v>
      </c>
      <c r="C10" s="2" t="s">
        <v>6</v>
      </c>
      <c r="D10" s="2">
        <v>2008</v>
      </c>
      <c r="E10" s="2" t="str">
        <f t="shared" si="0"/>
        <v>Modern</v>
      </c>
      <c r="F10" s="5" t="s">
        <v>7</v>
      </c>
      <c r="G10" s="5">
        <v>0.02</v>
      </c>
      <c r="H10" s="5">
        <v>186</v>
      </c>
    </row>
    <row r="11" spans="1:8">
      <c r="A11" s="5" t="s">
        <v>166</v>
      </c>
      <c r="B11" s="4" t="s">
        <v>167</v>
      </c>
      <c r="C11" s="2" t="s">
        <v>12</v>
      </c>
      <c r="D11" s="2">
        <v>2008</v>
      </c>
      <c r="E11" s="2" t="str">
        <f t="shared" si="0"/>
        <v>Modern</v>
      </c>
      <c r="F11" s="5" t="s">
        <v>7</v>
      </c>
      <c r="G11" s="5">
        <v>2.5000000000000001E-2</v>
      </c>
      <c r="H11" s="5">
        <v>146</v>
      </c>
    </row>
    <row r="12" spans="1:8">
      <c r="A12" s="5" t="s">
        <v>208</v>
      </c>
      <c r="B12" s="1" t="s">
        <v>209</v>
      </c>
      <c r="C12" s="2" t="s">
        <v>12</v>
      </c>
      <c r="D12" s="2">
        <v>1996</v>
      </c>
      <c r="E12" s="2" t="str">
        <f t="shared" si="0"/>
        <v>Older</v>
      </c>
      <c r="F12" s="5" t="s">
        <v>207</v>
      </c>
      <c r="G12" s="5">
        <v>0.03</v>
      </c>
      <c r="H12" s="5">
        <v>68</v>
      </c>
    </row>
    <row r="13" spans="1:8">
      <c r="A13" s="5" t="s">
        <v>313</v>
      </c>
      <c r="B13" s="1" t="s">
        <v>314</v>
      </c>
      <c r="C13" s="2" t="s">
        <v>12</v>
      </c>
      <c r="D13" s="2">
        <v>2005</v>
      </c>
      <c r="E13" s="2" t="str">
        <f t="shared" si="0"/>
        <v>Modern</v>
      </c>
      <c r="F13" s="5" t="s">
        <v>207</v>
      </c>
      <c r="G13" s="5">
        <v>0.03</v>
      </c>
      <c r="H13" s="5">
        <v>45</v>
      </c>
    </row>
    <row r="14" spans="1:8">
      <c r="A14" s="5" t="s">
        <v>66</v>
      </c>
      <c r="B14" s="4" t="s">
        <v>67</v>
      </c>
      <c r="C14" s="2" t="s">
        <v>12</v>
      </c>
      <c r="D14" s="2">
        <v>1990</v>
      </c>
      <c r="E14" s="2" t="str">
        <f t="shared" si="0"/>
        <v>Older</v>
      </c>
      <c r="F14" s="5" t="s">
        <v>7</v>
      </c>
      <c r="G14" s="5">
        <v>2.5000000000000001E-2</v>
      </c>
      <c r="H14" s="5">
        <v>158</v>
      </c>
    </row>
    <row r="15" spans="1:8">
      <c r="A15" s="5" t="s">
        <v>249</v>
      </c>
      <c r="B15" s="1" t="s">
        <v>250</v>
      </c>
      <c r="C15" s="2" t="s">
        <v>6</v>
      </c>
      <c r="D15" s="2">
        <v>1995</v>
      </c>
      <c r="E15" s="2" t="str">
        <f t="shared" si="0"/>
        <v>Older</v>
      </c>
      <c r="F15" s="5" t="s">
        <v>207</v>
      </c>
      <c r="G15" s="5">
        <v>2.7E-2</v>
      </c>
      <c r="H15" s="5">
        <v>8</v>
      </c>
    </row>
    <row r="16" spans="1:8">
      <c r="A16" s="5" t="s">
        <v>15</v>
      </c>
      <c r="B16" s="4" t="s">
        <v>16</v>
      </c>
      <c r="C16" s="2" t="s">
        <v>6</v>
      </c>
      <c r="D16" s="2">
        <v>2010</v>
      </c>
      <c r="E16" s="2" t="str">
        <f t="shared" si="0"/>
        <v>Modern</v>
      </c>
      <c r="F16" s="5" t="s">
        <v>7</v>
      </c>
      <c r="G16" s="5">
        <v>0.02</v>
      </c>
      <c r="H16" s="5">
        <v>78</v>
      </c>
    </row>
    <row r="17" spans="1:8">
      <c r="A17" s="5" t="s">
        <v>279</v>
      </c>
      <c r="B17" s="1" t="s">
        <v>280</v>
      </c>
      <c r="C17" s="2" t="s">
        <v>12</v>
      </c>
      <c r="D17" s="2">
        <v>2007</v>
      </c>
      <c r="E17" s="2" t="str">
        <f t="shared" si="0"/>
        <v>Modern</v>
      </c>
      <c r="F17" s="5" t="s">
        <v>207</v>
      </c>
      <c r="G17" s="5">
        <v>0.03</v>
      </c>
      <c r="H17" s="5">
        <v>249</v>
      </c>
    </row>
    <row r="18" spans="1:8">
      <c r="A18" s="5" t="s">
        <v>242</v>
      </c>
      <c r="B18" s="1" t="s">
        <v>243</v>
      </c>
      <c r="C18" s="2" t="s">
        <v>12</v>
      </c>
      <c r="D18" s="2">
        <v>2006</v>
      </c>
      <c r="E18" s="2" t="str">
        <f t="shared" si="0"/>
        <v>Modern</v>
      </c>
      <c r="F18" s="5" t="s">
        <v>207</v>
      </c>
      <c r="G18" s="5">
        <v>0.03</v>
      </c>
      <c r="H18" s="5">
        <v>93</v>
      </c>
    </row>
    <row r="19" spans="1:8">
      <c r="A19" s="5" t="s">
        <v>296</v>
      </c>
      <c r="B19" s="1"/>
      <c r="C19" s="2" t="s">
        <v>6</v>
      </c>
      <c r="D19" s="2">
        <v>2011</v>
      </c>
      <c r="E19" s="2" t="str">
        <f t="shared" si="0"/>
        <v>Modern</v>
      </c>
      <c r="F19" s="5" t="s">
        <v>207</v>
      </c>
      <c r="G19" s="5">
        <v>2.7E-2</v>
      </c>
      <c r="H19" s="5">
        <v>17</v>
      </c>
    </row>
    <row r="20" spans="1:8">
      <c r="A20" s="5" t="s">
        <v>365</v>
      </c>
      <c r="B20" s="1" t="s">
        <v>366</v>
      </c>
      <c r="C20" s="2" t="s">
        <v>12</v>
      </c>
      <c r="D20" s="2">
        <v>1996</v>
      </c>
      <c r="E20" s="2" t="str">
        <f t="shared" si="0"/>
        <v>Older</v>
      </c>
      <c r="F20" s="5" t="s">
        <v>207</v>
      </c>
      <c r="G20" s="5">
        <v>0.03</v>
      </c>
      <c r="H20" s="5">
        <v>94</v>
      </c>
    </row>
    <row r="21" spans="1:8">
      <c r="A21" s="5" t="s">
        <v>342</v>
      </c>
      <c r="B21" s="1" t="s">
        <v>343</v>
      </c>
      <c r="C21" s="2" t="s">
        <v>6</v>
      </c>
      <c r="D21" s="2">
        <v>2007</v>
      </c>
      <c r="E21" s="2" t="str">
        <f t="shared" si="0"/>
        <v>Modern</v>
      </c>
      <c r="F21" s="5" t="s">
        <v>207</v>
      </c>
      <c r="G21" s="5">
        <v>2.7E-2</v>
      </c>
      <c r="H21" s="5">
        <v>131</v>
      </c>
    </row>
    <row r="22" spans="1:8">
      <c r="A22" s="5" t="s">
        <v>416</v>
      </c>
      <c r="B22" s="1" t="s">
        <v>417</v>
      </c>
      <c r="C22" s="2" t="s">
        <v>12</v>
      </c>
      <c r="D22" s="2">
        <v>1988</v>
      </c>
      <c r="E22" s="2" t="str">
        <f t="shared" si="0"/>
        <v>Older</v>
      </c>
      <c r="F22" s="5" t="s">
        <v>369</v>
      </c>
      <c r="G22" s="5">
        <v>2.7E-2</v>
      </c>
      <c r="H22" s="5">
        <v>216</v>
      </c>
    </row>
    <row r="23" spans="1:8">
      <c r="A23" s="5" t="s">
        <v>465</v>
      </c>
      <c r="B23" s="4" t="s">
        <v>88</v>
      </c>
      <c r="C23" s="2" t="s">
        <v>6</v>
      </c>
      <c r="D23" s="2">
        <v>1998</v>
      </c>
      <c r="E23" s="2" t="str">
        <f t="shared" si="0"/>
        <v>Older</v>
      </c>
      <c r="F23" s="5" t="s">
        <v>7</v>
      </c>
      <c r="G23" s="5">
        <v>0.02</v>
      </c>
      <c r="H23" s="5">
        <v>11</v>
      </c>
    </row>
    <row r="24" spans="1:8">
      <c r="A24" s="5" t="s">
        <v>301</v>
      </c>
      <c r="B24" s="1" t="s">
        <v>302</v>
      </c>
      <c r="C24" s="2" t="s">
        <v>12</v>
      </c>
      <c r="D24" s="2">
        <v>2005</v>
      </c>
      <c r="E24" s="2" t="str">
        <f t="shared" si="0"/>
        <v>Modern</v>
      </c>
      <c r="F24" s="5" t="s">
        <v>207</v>
      </c>
      <c r="G24" s="5">
        <v>0.03</v>
      </c>
      <c r="H24" s="5">
        <v>139</v>
      </c>
    </row>
    <row r="25" spans="1:8">
      <c r="A25" s="5" t="s">
        <v>290</v>
      </c>
      <c r="B25" s="1" t="s">
        <v>291</v>
      </c>
      <c r="C25" s="2" t="s">
        <v>12</v>
      </c>
      <c r="D25" s="2">
        <v>2009</v>
      </c>
      <c r="E25" s="2" t="str">
        <f t="shared" si="0"/>
        <v>Modern</v>
      </c>
      <c r="F25" s="5" t="s">
        <v>207</v>
      </c>
      <c r="G25" s="5">
        <v>0.03</v>
      </c>
      <c r="H25" s="5">
        <v>68</v>
      </c>
    </row>
    <row r="26" spans="1:8">
      <c r="A26" s="5" t="s">
        <v>251</v>
      </c>
      <c r="B26" s="1" t="s">
        <v>252</v>
      </c>
      <c r="C26" s="2" t="s">
        <v>12</v>
      </c>
      <c r="D26" s="2">
        <v>2001</v>
      </c>
      <c r="E26" s="2" t="str">
        <f t="shared" si="0"/>
        <v>Older</v>
      </c>
      <c r="F26" s="5" t="s">
        <v>207</v>
      </c>
      <c r="G26" s="5">
        <v>0.03</v>
      </c>
      <c r="H26" s="5">
        <v>179</v>
      </c>
    </row>
    <row r="27" spans="1:8">
      <c r="A27" s="5" t="s">
        <v>336</v>
      </c>
      <c r="B27" s="1" t="s">
        <v>337</v>
      </c>
      <c r="C27" s="2" t="s">
        <v>6</v>
      </c>
      <c r="D27" s="2">
        <v>1999</v>
      </c>
      <c r="E27" s="2" t="str">
        <f t="shared" si="0"/>
        <v>Older</v>
      </c>
      <c r="F27" s="5" t="s">
        <v>207</v>
      </c>
      <c r="G27" s="5">
        <v>2.7E-2</v>
      </c>
      <c r="H27" s="5">
        <v>89</v>
      </c>
    </row>
    <row r="28" spans="1:8">
      <c r="A28" s="5" t="s">
        <v>138</v>
      </c>
      <c r="B28" s="4" t="s">
        <v>139</v>
      </c>
      <c r="C28" s="2" t="s">
        <v>6</v>
      </c>
      <c r="D28" s="2">
        <v>2003</v>
      </c>
      <c r="E28" s="2" t="str">
        <f t="shared" si="0"/>
        <v>Modern</v>
      </c>
      <c r="F28" s="5" t="s">
        <v>7</v>
      </c>
      <c r="G28" s="5">
        <v>0.02</v>
      </c>
      <c r="H28" s="5">
        <v>95</v>
      </c>
    </row>
    <row r="29" spans="1:8">
      <c r="A29" s="5" t="s">
        <v>240</v>
      </c>
      <c r="B29" s="1" t="s">
        <v>241</v>
      </c>
      <c r="C29" s="2" t="s">
        <v>6</v>
      </c>
      <c r="D29" s="2">
        <v>2003</v>
      </c>
      <c r="E29" s="2" t="str">
        <f t="shared" si="0"/>
        <v>Modern</v>
      </c>
      <c r="F29" s="5" t="s">
        <v>207</v>
      </c>
      <c r="G29" s="5">
        <v>2.7E-2</v>
      </c>
      <c r="H29" s="5">
        <v>76</v>
      </c>
    </row>
    <row r="30" spans="1:8">
      <c r="A30" s="5" t="s">
        <v>126</v>
      </c>
      <c r="B30" s="4" t="s">
        <v>127</v>
      </c>
      <c r="C30" s="2" t="s">
        <v>12</v>
      </c>
      <c r="D30" s="2">
        <v>2010</v>
      </c>
      <c r="E30" s="2" t="str">
        <f t="shared" si="0"/>
        <v>Modern</v>
      </c>
      <c r="F30" s="5" t="s">
        <v>7</v>
      </c>
      <c r="G30" s="5">
        <v>2.5000000000000001E-2</v>
      </c>
      <c r="H30" s="5">
        <v>86</v>
      </c>
    </row>
    <row r="31" spans="1:8">
      <c r="A31" s="5" t="s">
        <v>122</v>
      </c>
      <c r="B31" s="4" t="s">
        <v>123</v>
      </c>
      <c r="C31" s="2" t="s">
        <v>12</v>
      </c>
      <c r="D31" s="2">
        <v>2007</v>
      </c>
      <c r="E31" s="2" t="str">
        <f t="shared" si="0"/>
        <v>Modern</v>
      </c>
      <c r="F31" s="5" t="s">
        <v>7</v>
      </c>
      <c r="G31" s="5">
        <v>2.5000000000000001E-2</v>
      </c>
      <c r="H31" s="5">
        <v>136</v>
      </c>
    </row>
    <row r="32" spans="1:8">
      <c r="A32" s="5" t="s">
        <v>97</v>
      </c>
      <c r="B32" s="4" t="s">
        <v>98</v>
      </c>
      <c r="C32" s="2" t="s">
        <v>6</v>
      </c>
      <c r="D32" s="2">
        <v>2003</v>
      </c>
      <c r="E32" s="2" t="str">
        <f t="shared" si="0"/>
        <v>Modern</v>
      </c>
      <c r="F32" s="5" t="s">
        <v>7</v>
      </c>
      <c r="G32" s="5">
        <v>0.02</v>
      </c>
      <c r="H32" s="5">
        <v>190</v>
      </c>
    </row>
    <row r="33" spans="1:8">
      <c r="A33" s="5" t="s">
        <v>431</v>
      </c>
      <c r="B33" s="1" t="s">
        <v>432</v>
      </c>
      <c r="C33" s="2" t="s">
        <v>12</v>
      </c>
      <c r="D33" s="2">
        <v>1991</v>
      </c>
      <c r="E33" s="2" t="str">
        <f t="shared" si="0"/>
        <v>Older</v>
      </c>
      <c r="F33" s="5" t="s">
        <v>369</v>
      </c>
      <c r="G33" s="5">
        <v>2.7E-2</v>
      </c>
      <c r="H33" s="5">
        <v>90</v>
      </c>
    </row>
    <row r="34" spans="1:8">
      <c r="A34" s="5" t="s">
        <v>39</v>
      </c>
      <c r="B34" s="4" t="s">
        <v>40</v>
      </c>
      <c r="C34" s="2" t="s">
        <v>12</v>
      </c>
      <c r="D34" s="2">
        <v>2000</v>
      </c>
      <c r="E34" s="2" t="str">
        <f t="shared" si="0"/>
        <v>Older</v>
      </c>
      <c r="F34" s="5" t="s">
        <v>7</v>
      </c>
      <c r="G34" s="5">
        <v>2.5000000000000001E-2</v>
      </c>
      <c r="H34" s="5">
        <v>87</v>
      </c>
    </row>
    <row r="35" spans="1:8">
      <c r="A35" s="5" t="s">
        <v>457</v>
      </c>
      <c r="B35" s="1" t="s">
        <v>458</v>
      </c>
      <c r="C35" s="2" t="s">
        <v>6</v>
      </c>
      <c r="D35" s="2">
        <v>1992</v>
      </c>
      <c r="E35" s="2" t="str">
        <f t="shared" si="0"/>
        <v>Older</v>
      </c>
      <c r="F35" s="5" t="s">
        <v>369</v>
      </c>
      <c r="G35" s="5">
        <v>2.1999999999999999E-2</v>
      </c>
      <c r="H35" s="5">
        <v>179</v>
      </c>
    </row>
    <row r="36" spans="1:8">
      <c r="A36" s="5" t="s">
        <v>134</v>
      </c>
      <c r="B36" s="4" t="s">
        <v>135</v>
      </c>
      <c r="C36" s="2" t="s">
        <v>12</v>
      </c>
      <c r="D36" s="2">
        <v>2008</v>
      </c>
      <c r="E36" s="2" t="str">
        <f t="shared" si="0"/>
        <v>Modern</v>
      </c>
      <c r="F36" s="5" t="s">
        <v>7</v>
      </c>
      <c r="G36" s="5">
        <v>2.5000000000000001E-2</v>
      </c>
      <c r="H36" s="5">
        <v>96</v>
      </c>
    </row>
    <row r="37" spans="1:8">
      <c r="A37" s="5" t="s">
        <v>236</v>
      </c>
      <c r="B37" s="1" t="s">
        <v>237</v>
      </c>
      <c r="C37" s="2" t="s">
        <v>12</v>
      </c>
      <c r="D37" s="2">
        <v>2010</v>
      </c>
      <c r="E37" s="2" t="str">
        <f t="shared" si="0"/>
        <v>Modern</v>
      </c>
      <c r="F37" s="5" t="s">
        <v>207</v>
      </c>
      <c r="G37" s="5">
        <v>0.03</v>
      </c>
      <c r="H37" s="5">
        <v>236</v>
      </c>
    </row>
    <row r="38" spans="1:8">
      <c r="A38" s="5" t="s">
        <v>86</v>
      </c>
      <c r="B38" s="4" t="s">
        <v>87</v>
      </c>
      <c r="C38" s="2" t="s">
        <v>63</v>
      </c>
      <c r="D38" s="2">
        <v>2008</v>
      </c>
      <c r="E38" s="2" t="str">
        <f t="shared" si="0"/>
        <v>Modern</v>
      </c>
      <c r="F38" s="5" t="s">
        <v>7</v>
      </c>
      <c r="G38" s="5">
        <v>0.03</v>
      </c>
      <c r="H38" s="5">
        <v>162</v>
      </c>
    </row>
    <row r="39" spans="1:8">
      <c r="A39" s="5" t="s">
        <v>350</v>
      </c>
      <c r="B39" s="1" t="s">
        <v>351</v>
      </c>
      <c r="C39" s="2" t="s">
        <v>6</v>
      </c>
      <c r="D39" s="2">
        <v>2009</v>
      </c>
      <c r="E39" s="2" t="str">
        <f t="shared" si="0"/>
        <v>Modern</v>
      </c>
      <c r="F39" s="5" t="s">
        <v>207</v>
      </c>
      <c r="G39" s="5">
        <v>2.7E-2</v>
      </c>
      <c r="H39" s="5">
        <v>27</v>
      </c>
    </row>
    <row r="40" spans="1:8">
      <c r="A40" s="5" t="s">
        <v>307</v>
      </c>
      <c r="B40" s="1" t="s">
        <v>308</v>
      </c>
      <c r="C40" s="2" t="s">
        <v>6</v>
      </c>
      <c r="D40" s="2">
        <v>2010</v>
      </c>
      <c r="E40" s="2" t="str">
        <f t="shared" si="0"/>
        <v>Modern</v>
      </c>
      <c r="F40" s="5" t="s">
        <v>207</v>
      </c>
      <c r="G40" s="5">
        <v>2.7E-2</v>
      </c>
      <c r="H40" s="5">
        <v>160</v>
      </c>
    </row>
    <row r="41" spans="1:8">
      <c r="A41" s="5" t="s">
        <v>128</v>
      </c>
      <c r="B41" s="4" t="s">
        <v>129</v>
      </c>
      <c r="C41" s="2" t="s">
        <v>12</v>
      </c>
      <c r="D41" s="2">
        <v>2005</v>
      </c>
      <c r="E41" s="2" t="str">
        <f t="shared" si="0"/>
        <v>Modern</v>
      </c>
      <c r="F41" s="5" t="s">
        <v>7</v>
      </c>
      <c r="G41" s="5">
        <v>2.5000000000000001E-2</v>
      </c>
      <c r="H41" s="5">
        <v>193</v>
      </c>
    </row>
    <row r="42" spans="1:8">
      <c r="A42" s="5" t="s">
        <v>70</v>
      </c>
      <c r="B42" s="4" t="s">
        <v>71</v>
      </c>
      <c r="C42" s="2" t="s">
        <v>12</v>
      </c>
      <c r="D42" s="2">
        <v>2007</v>
      </c>
      <c r="E42" s="2" t="str">
        <f t="shared" si="0"/>
        <v>Modern</v>
      </c>
      <c r="F42" s="5" t="s">
        <v>7</v>
      </c>
      <c r="G42" s="5">
        <v>2.5000000000000001E-2</v>
      </c>
      <c r="H42" s="5">
        <v>68</v>
      </c>
    </row>
    <row r="43" spans="1:8">
      <c r="A43" s="5" t="s">
        <v>410</v>
      </c>
      <c r="B43" s="1" t="s">
        <v>411</v>
      </c>
      <c r="C43" s="2" t="s">
        <v>6</v>
      </c>
      <c r="D43" s="2">
        <v>1996</v>
      </c>
      <c r="E43" s="2" t="str">
        <f t="shared" si="0"/>
        <v>Older</v>
      </c>
      <c r="F43" s="5" t="s">
        <v>369</v>
      </c>
      <c r="G43" s="5">
        <v>2.1999999999999999E-2</v>
      </c>
      <c r="H43" s="5">
        <v>277</v>
      </c>
    </row>
    <row r="44" spans="1:8">
      <c r="A44" s="5" t="s">
        <v>80</v>
      </c>
      <c r="B44" s="4" t="s">
        <v>81</v>
      </c>
      <c r="C44" s="2" t="s">
        <v>6</v>
      </c>
      <c r="D44" s="2">
        <v>2010</v>
      </c>
      <c r="E44" s="2" t="str">
        <f t="shared" si="0"/>
        <v>Modern</v>
      </c>
      <c r="F44" s="5" t="s">
        <v>7</v>
      </c>
      <c r="G44" s="5">
        <v>0.02</v>
      </c>
      <c r="H44" s="5">
        <v>61</v>
      </c>
    </row>
    <row r="45" spans="1:8">
      <c r="A45" s="5" t="s">
        <v>170</v>
      </c>
      <c r="B45" s="4" t="s">
        <v>171</v>
      </c>
      <c r="C45" s="2" t="s">
        <v>12</v>
      </c>
      <c r="D45" s="2">
        <v>1996</v>
      </c>
      <c r="E45" s="2" t="str">
        <f t="shared" si="0"/>
        <v>Older</v>
      </c>
      <c r="F45" s="5" t="s">
        <v>7</v>
      </c>
      <c r="G45" s="5">
        <v>2.5000000000000001E-2</v>
      </c>
      <c r="H45" s="5">
        <v>57</v>
      </c>
    </row>
    <row r="46" spans="1:8">
      <c r="A46" s="5" t="s">
        <v>29</v>
      </c>
      <c r="B46" s="4" t="s">
        <v>30</v>
      </c>
      <c r="C46" s="2" t="s">
        <v>6</v>
      </c>
      <c r="D46" s="2">
        <v>2001</v>
      </c>
      <c r="E46" s="2" t="str">
        <f t="shared" si="0"/>
        <v>Older</v>
      </c>
      <c r="F46" s="5" t="s">
        <v>7</v>
      </c>
      <c r="G46" s="5">
        <v>0.02</v>
      </c>
      <c r="H46" s="5">
        <v>151</v>
      </c>
    </row>
    <row r="47" spans="1:8">
      <c r="A47" s="5" t="s">
        <v>398</v>
      </c>
      <c r="B47" s="1" t="s">
        <v>399</v>
      </c>
      <c r="C47" s="2" t="s">
        <v>12</v>
      </c>
      <c r="D47" s="2">
        <v>1987</v>
      </c>
      <c r="E47" s="2" t="str">
        <f t="shared" si="0"/>
        <v>Older</v>
      </c>
      <c r="F47" s="5" t="s">
        <v>369</v>
      </c>
      <c r="G47" s="5">
        <v>2.7E-2</v>
      </c>
      <c r="H47" s="5">
        <v>55</v>
      </c>
    </row>
    <row r="48" spans="1:8">
      <c r="A48" s="5" t="s">
        <v>54</v>
      </c>
      <c r="B48" s="4" t="s">
        <v>55</v>
      </c>
      <c r="C48" s="2" t="s">
        <v>6</v>
      </c>
      <c r="D48" s="2">
        <v>2007</v>
      </c>
      <c r="E48" s="2" t="str">
        <f t="shared" si="0"/>
        <v>Modern</v>
      </c>
      <c r="F48" s="5" t="s">
        <v>7</v>
      </c>
      <c r="G48" s="5">
        <v>0.02</v>
      </c>
      <c r="H48" s="5">
        <v>177</v>
      </c>
    </row>
    <row r="49" spans="1:8">
      <c r="A49" s="5" t="s">
        <v>25</v>
      </c>
      <c r="B49" s="4" t="s">
        <v>26</v>
      </c>
      <c r="C49" s="2" t="s">
        <v>12</v>
      </c>
      <c r="D49" s="2">
        <v>1992</v>
      </c>
      <c r="E49" s="2" t="str">
        <f t="shared" si="0"/>
        <v>Older</v>
      </c>
      <c r="F49" s="5" t="s">
        <v>7</v>
      </c>
      <c r="G49" s="5">
        <v>2.5000000000000001E-2</v>
      </c>
      <c r="H49" s="5">
        <v>149</v>
      </c>
    </row>
    <row r="50" spans="1:8">
      <c r="A50" s="5" t="s">
        <v>323</v>
      </c>
      <c r="B50" s="1" t="s">
        <v>324</v>
      </c>
      <c r="C50" s="2" t="s">
        <v>6</v>
      </c>
      <c r="D50" s="2">
        <v>2001</v>
      </c>
      <c r="E50" s="2" t="str">
        <f t="shared" si="0"/>
        <v>Older</v>
      </c>
      <c r="F50" s="5" t="s">
        <v>207</v>
      </c>
      <c r="G50" s="5">
        <v>2.7E-2</v>
      </c>
      <c r="H50" s="5">
        <v>121</v>
      </c>
    </row>
    <row r="51" spans="1:8">
      <c r="A51" s="5" t="s">
        <v>422</v>
      </c>
      <c r="B51" s="1" t="s">
        <v>423</v>
      </c>
      <c r="C51" s="2" t="s">
        <v>12</v>
      </c>
      <c r="D51" s="2">
        <v>1986</v>
      </c>
      <c r="E51" s="2" t="str">
        <f t="shared" si="0"/>
        <v>Older</v>
      </c>
      <c r="F51" s="5" t="s">
        <v>369</v>
      </c>
      <c r="G51" s="5">
        <v>2.7E-2</v>
      </c>
      <c r="H51" s="5">
        <v>177</v>
      </c>
    </row>
    <row r="52" spans="1:8">
      <c r="A52" s="5" t="s">
        <v>230</v>
      </c>
      <c r="B52" s="1" t="s">
        <v>231</v>
      </c>
      <c r="C52" s="2" t="s">
        <v>6</v>
      </c>
      <c r="D52" s="2">
        <v>1993</v>
      </c>
      <c r="E52" s="2" t="str">
        <f t="shared" si="0"/>
        <v>Older</v>
      </c>
      <c r="F52" s="5" t="s">
        <v>207</v>
      </c>
      <c r="G52" s="5">
        <v>2.7E-2</v>
      </c>
      <c r="H52" s="5">
        <v>247</v>
      </c>
    </row>
    <row r="53" spans="1:8">
      <c r="A53" s="5" t="s">
        <v>226</v>
      </c>
      <c r="B53" s="1" t="s">
        <v>227</v>
      </c>
      <c r="C53" s="2" t="s">
        <v>12</v>
      </c>
      <c r="D53" s="2">
        <v>1999</v>
      </c>
      <c r="E53" s="2" t="str">
        <f t="shared" si="0"/>
        <v>Older</v>
      </c>
      <c r="F53" s="5" t="s">
        <v>207</v>
      </c>
      <c r="G53" s="5">
        <v>0.03</v>
      </c>
      <c r="H53" s="5">
        <v>12</v>
      </c>
    </row>
    <row r="54" spans="1:8">
      <c r="A54" s="5" t="s">
        <v>265</v>
      </c>
      <c r="B54" s="1" t="s">
        <v>266</v>
      </c>
      <c r="C54" s="2" t="s">
        <v>6</v>
      </c>
      <c r="D54" s="2">
        <v>2000</v>
      </c>
      <c r="E54" s="2" t="str">
        <f t="shared" si="0"/>
        <v>Older</v>
      </c>
      <c r="F54" s="5" t="s">
        <v>207</v>
      </c>
      <c r="G54" s="5">
        <v>2.7E-2</v>
      </c>
      <c r="H54" s="5">
        <v>41</v>
      </c>
    </row>
    <row r="55" spans="1:8">
      <c r="A55" s="5" t="s">
        <v>319</v>
      </c>
      <c r="B55" s="1" t="s">
        <v>320</v>
      </c>
      <c r="C55" s="2" t="s">
        <v>12</v>
      </c>
      <c r="D55" s="2">
        <v>2004</v>
      </c>
      <c r="E55" s="2" t="str">
        <f t="shared" si="0"/>
        <v>Modern</v>
      </c>
      <c r="F55" s="5" t="s">
        <v>207</v>
      </c>
      <c r="G55" s="5">
        <v>0.03</v>
      </c>
      <c r="H55" s="5">
        <v>80</v>
      </c>
    </row>
    <row r="56" spans="1:8">
      <c r="A56" s="5" t="s">
        <v>234</v>
      </c>
      <c r="B56" s="1" t="s">
        <v>235</v>
      </c>
      <c r="C56" s="2" t="s">
        <v>6</v>
      </c>
      <c r="D56" s="2">
        <v>2008</v>
      </c>
      <c r="E56" s="2" t="str">
        <f t="shared" si="0"/>
        <v>Modern</v>
      </c>
      <c r="F56" s="5" t="s">
        <v>207</v>
      </c>
      <c r="G56" s="5">
        <v>2.7E-2</v>
      </c>
      <c r="H56" s="5">
        <v>92</v>
      </c>
    </row>
    <row r="57" spans="1:8">
      <c r="A57" s="5" t="s">
        <v>205</v>
      </c>
      <c r="B57" s="1" t="s">
        <v>206</v>
      </c>
      <c r="C57" s="2" t="s">
        <v>6</v>
      </c>
      <c r="D57" s="2">
        <v>2002</v>
      </c>
      <c r="E57" s="2" t="str">
        <f t="shared" si="0"/>
        <v>Older</v>
      </c>
      <c r="F57" s="5" t="s">
        <v>207</v>
      </c>
      <c r="G57" s="5">
        <v>2.7E-2</v>
      </c>
      <c r="H57" s="5">
        <v>290</v>
      </c>
    </row>
    <row r="58" spans="1:8">
      <c r="A58" s="5" t="s">
        <v>186</v>
      </c>
      <c r="B58" s="4" t="s">
        <v>187</v>
      </c>
      <c r="C58" s="2" t="s">
        <v>12</v>
      </c>
      <c r="D58" s="2">
        <v>2008</v>
      </c>
      <c r="E58" s="2" t="str">
        <f t="shared" si="0"/>
        <v>Modern</v>
      </c>
      <c r="F58" s="5" t="s">
        <v>7</v>
      </c>
      <c r="G58" s="5">
        <v>2.5000000000000001E-2</v>
      </c>
      <c r="H58" s="5">
        <v>191</v>
      </c>
    </row>
    <row r="59" spans="1:8">
      <c r="A59" s="5" t="s">
        <v>449</v>
      </c>
      <c r="B59" s="1" t="s">
        <v>450</v>
      </c>
      <c r="C59" s="2" t="s">
        <v>6</v>
      </c>
      <c r="D59" s="2">
        <v>1991</v>
      </c>
      <c r="E59" s="2" t="str">
        <f t="shared" si="0"/>
        <v>Older</v>
      </c>
      <c r="F59" s="5" t="s">
        <v>369</v>
      </c>
      <c r="G59" s="5">
        <v>2.1999999999999999E-2</v>
      </c>
      <c r="H59" s="5">
        <v>127</v>
      </c>
    </row>
    <row r="60" spans="1:8">
      <c r="A60" s="5" t="s">
        <v>402</v>
      </c>
      <c r="B60" s="1" t="s">
        <v>403</v>
      </c>
      <c r="C60" s="2" t="s">
        <v>6</v>
      </c>
      <c r="D60" s="2">
        <v>1995</v>
      </c>
      <c r="E60" s="2" t="str">
        <f t="shared" si="0"/>
        <v>Older</v>
      </c>
      <c r="F60" s="5" t="s">
        <v>369</v>
      </c>
      <c r="G60" s="5">
        <v>2.1999999999999999E-2</v>
      </c>
      <c r="H60" s="5">
        <v>83</v>
      </c>
    </row>
    <row r="61" spans="1:8">
      <c r="A61" s="5" t="s">
        <v>286</v>
      </c>
      <c r="B61" s="1" t="s">
        <v>287</v>
      </c>
      <c r="C61" s="2" t="s">
        <v>6</v>
      </c>
      <c r="D61" s="2">
        <v>2005</v>
      </c>
      <c r="E61" s="2" t="str">
        <f t="shared" si="0"/>
        <v>Modern</v>
      </c>
      <c r="F61" s="5" t="s">
        <v>207</v>
      </c>
      <c r="G61" s="5">
        <v>2.7E-2</v>
      </c>
      <c r="H61" s="5">
        <v>100</v>
      </c>
    </row>
    <row r="62" spans="1:8">
      <c r="A62" s="5" t="s">
        <v>357</v>
      </c>
      <c r="B62" s="1" t="s">
        <v>358</v>
      </c>
      <c r="C62" s="2" t="s">
        <v>6</v>
      </c>
      <c r="D62" s="2">
        <v>2008</v>
      </c>
      <c r="E62" s="2" t="str">
        <f t="shared" si="0"/>
        <v>Modern</v>
      </c>
      <c r="F62" s="5" t="s">
        <v>207</v>
      </c>
      <c r="G62" s="5">
        <v>2.7E-2</v>
      </c>
      <c r="H62" s="5">
        <v>39</v>
      </c>
    </row>
    <row r="63" spans="1:8">
      <c r="A63" s="5" t="s">
        <v>439</v>
      </c>
      <c r="B63" s="1" t="s">
        <v>440</v>
      </c>
      <c r="C63" s="2" t="s">
        <v>6</v>
      </c>
      <c r="D63" s="2">
        <v>2000</v>
      </c>
      <c r="E63" s="2" t="str">
        <f t="shared" si="0"/>
        <v>Older</v>
      </c>
      <c r="F63" s="5" t="s">
        <v>369</v>
      </c>
      <c r="G63" s="5">
        <v>2.1999999999999999E-2</v>
      </c>
      <c r="H63" s="5">
        <v>279</v>
      </c>
    </row>
    <row r="64" spans="1:8">
      <c r="A64" s="5" t="s">
        <v>232</v>
      </c>
      <c r="B64" s="1" t="s">
        <v>233</v>
      </c>
      <c r="C64" s="2" t="s">
        <v>12</v>
      </c>
      <c r="D64" s="2">
        <v>2002</v>
      </c>
      <c r="E64" s="2" t="str">
        <f t="shared" si="0"/>
        <v>Older</v>
      </c>
      <c r="F64" s="5" t="s">
        <v>207</v>
      </c>
      <c r="G64" s="5">
        <v>0.03</v>
      </c>
      <c r="H64" s="5">
        <v>186</v>
      </c>
    </row>
    <row r="65" spans="1:8">
      <c r="A65" s="5" t="s">
        <v>111</v>
      </c>
      <c r="B65" s="4" t="s">
        <v>112</v>
      </c>
      <c r="C65" s="2" t="s">
        <v>6</v>
      </c>
      <c r="D65" s="2">
        <v>2004</v>
      </c>
      <c r="E65" s="2" t="str">
        <f t="shared" si="0"/>
        <v>Modern</v>
      </c>
      <c r="F65" s="5" t="s">
        <v>7</v>
      </c>
      <c r="G65" s="5">
        <v>0.02</v>
      </c>
      <c r="H65" s="5">
        <v>80</v>
      </c>
    </row>
    <row r="66" spans="1:8">
      <c r="A66" s="5" t="s">
        <v>315</v>
      </c>
      <c r="B66" s="1" t="s">
        <v>316</v>
      </c>
      <c r="C66" s="2" t="s">
        <v>6</v>
      </c>
      <c r="D66" s="2">
        <v>2004</v>
      </c>
      <c r="E66" s="2" t="str">
        <f t="shared" si="0"/>
        <v>Modern</v>
      </c>
      <c r="F66" s="5" t="s">
        <v>207</v>
      </c>
      <c r="G66" s="5">
        <v>2.7E-2</v>
      </c>
      <c r="H66" s="5">
        <v>197</v>
      </c>
    </row>
    <row r="67" spans="1:8">
      <c r="A67" s="5" t="s">
        <v>78</v>
      </c>
      <c r="B67" s="4" t="s">
        <v>79</v>
      </c>
      <c r="C67" s="2" t="s">
        <v>12</v>
      </c>
      <c r="D67" s="2">
        <v>1995</v>
      </c>
      <c r="E67" s="2" t="str">
        <f t="shared" ref="E67:E130" si="1">IF(D67&lt;2003,"Older","Modern")</f>
        <v>Older</v>
      </c>
      <c r="F67" s="5" t="s">
        <v>7</v>
      </c>
      <c r="G67" s="5">
        <v>2.5000000000000001E-2</v>
      </c>
      <c r="H67" s="5">
        <v>104</v>
      </c>
    </row>
    <row r="68" spans="1:8">
      <c r="A68" s="5" t="s">
        <v>404</v>
      </c>
      <c r="B68" s="1" t="s">
        <v>405</v>
      </c>
      <c r="C68" s="2" t="s">
        <v>6</v>
      </c>
      <c r="D68" s="2">
        <v>1997</v>
      </c>
      <c r="E68" s="2" t="str">
        <f t="shared" si="1"/>
        <v>Older</v>
      </c>
      <c r="F68" s="5" t="s">
        <v>369</v>
      </c>
      <c r="G68" s="5">
        <v>2.1999999999999999E-2</v>
      </c>
      <c r="H68" s="5">
        <v>12</v>
      </c>
    </row>
    <row r="69" spans="1:8">
      <c r="A69" s="5" t="s">
        <v>267</v>
      </c>
      <c r="B69" s="1" t="s">
        <v>268</v>
      </c>
      <c r="C69" s="2" t="s">
        <v>6</v>
      </c>
      <c r="D69" s="2">
        <v>2002</v>
      </c>
      <c r="E69" s="2" t="str">
        <f t="shared" si="1"/>
        <v>Older</v>
      </c>
      <c r="F69" s="5" t="s">
        <v>207</v>
      </c>
      <c r="G69" s="5">
        <v>2.7E-2</v>
      </c>
      <c r="H69" s="5">
        <v>68</v>
      </c>
    </row>
    <row r="70" spans="1:8">
      <c r="A70" s="5" t="s">
        <v>441</v>
      </c>
      <c r="B70" s="1" t="s">
        <v>442</v>
      </c>
      <c r="C70" s="2" t="s">
        <v>6</v>
      </c>
      <c r="D70" s="2">
        <v>1979</v>
      </c>
      <c r="E70" s="2" t="str">
        <f t="shared" si="1"/>
        <v>Older</v>
      </c>
      <c r="F70" s="5" t="s">
        <v>369</v>
      </c>
      <c r="G70" s="5">
        <v>2.1999999999999999E-2</v>
      </c>
      <c r="H70" s="5">
        <v>270</v>
      </c>
    </row>
    <row r="71" spans="1:8">
      <c r="A71" s="5" t="s">
        <v>396</v>
      </c>
      <c r="B71" s="1" t="s">
        <v>397</v>
      </c>
      <c r="C71" s="2" t="s">
        <v>6</v>
      </c>
      <c r="D71" s="2">
        <v>2005</v>
      </c>
      <c r="E71" s="2" t="str">
        <f t="shared" si="1"/>
        <v>Modern</v>
      </c>
      <c r="F71" s="5" t="s">
        <v>369</v>
      </c>
      <c r="G71" s="5">
        <v>2.1999999999999999E-2</v>
      </c>
      <c r="H71" s="5">
        <v>117</v>
      </c>
    </row>
    <row r="72" spans="1:8">
      <c r="A72" s="5" t="s">
        <v>162</v>
      </c>
      <c r="B72" s="4" t="s">
        <v>163</v>
      </c>
      <c r="C72" s="2" t="s">
        <v>6</v>
      </c>
      <c r="D72" s="2">
        <v>2002</v>
      </c>
      <c r="E72" s="2" t="str">
        <f t="shared" si="1"/>
        <v>Older</v>
      </c>
      <c r="F72" s="5" t="s">
        <v>7</v>
      </c>
      <c r="G72" s="5">
        <v>0.02</v>
      </c>
      <c r="H72" s="5">
        <v>73</v>
      </c>
    </row>
    <row r="73" spans="1:8">
      <c r="A73" s="5" t="s">
        <v>455</v>
      </c>
      <c r="B73" s="1" t="s">
        <v>456</v>
      </c>
      <c r="C73" s="2" t="s">
        <v>6</v>
      </c>
      <c r="D73" s="2">
        <v>1995</v>
      </c>
      <c r="E73" s="2" t="str">
        <f t="shared" si="1"/>
        <v>Older</v>
      </c>
      <c r="F73" s="5" t="s">
        <v>369</v>
      </c>
      <c r="G73" s="5">
        <v>2.1999999999999999E-2</v>
      </c>
      <c r="H73" s="5">
        <v>187</v>
      </c>
    </row>
    <row r="74" spans="1:8">
      <c r="A74" s="5" t="s">
        <v>144</v>
      </c>
      <c r="B74" s="4" t="s">
        <v>145</v>
      </c>
      <c r="C74" s="2" t="s">
        <v>12</v>
      </c>
      <c r="D74" s="2">
        <v>1999</v>
      </c>
      <c r="E74" s="2" t="str">
        <f t="shared" si="1"/>
        <v>Older</v>
      </c>
      <c r="F74" s="5" t="s">
        <v>7</v>
      </c>
      <c r="G74" s="5">
        <v>2.5000000000000001E-2</v>
      </c>
      <c r="H74" s="5">
        <v>196</v>
      </c>
    </row>
    <row r="75" spans="1:8">
      <c r="A75" s="5" t="s">
        <v>414</v>
      </c>
      <c r="B75" s="1" t="s">
        <v>415</v>
      </c>
      <c r="C75" s="2" t="s">
        <v>6</v>
      </c>
      <c r="D75" s="2">
        <v>1977</v>
      </c>
      <c r="E75" s="2" t="str">
        <f t="shared" si="1"/>
        <v>Older</v>
      </c>
      <c r="F75" s="5" t="s">
        <v>369</v>
      </c>
      <c r="G75" s="5">
        <v>2.1999999999999999E-2</v>
      </c>
      <c r="H75" s="5">
        <v>123</v>
      </c>
    </row>
    <row r="76" spans="1:8">
      <c r="A76" s="5" t="s">
        <v>72</v>
      </c>
      <c r="B76" s="4" t="s">
        <v>73</v>
      </c>
      <c r="C76" s="2" t="s">
        <v>6</v>
      </c>
      <c r="D76" s="2">
        <v>2004</v>
      </c>
      <c r="E76" s="2" t="str">
        <f t="shared" si="1"/>
        <v>Modern</v>
      </c>
      <c r="F76" s="5" t="s">
        <v>7</v>
      </c>
      <c r="G76" s="5">
        <v>0.02</v>
      </c>
      <c r="H76" s="5">
        <v>178</v>
      </c>
    </row>
    <row r="77" spans="1:8">
      <c r="A77" s="5" t="s">
        <v>374</v>
      </c>
      <c r="B77" s="1" t="s">
        <v>375</v>
      </c>
      <c r="C77" s="2" t="s">
        <v>6</v>
      </c>
      <c r="D77" s="2">
        <v>2000</v>
      </c>
      <c r="E77" s="2" t="str">
        <f t="shared" si="1"/>
        <v>Older</v>
      </c>
      <c r="F77" s="5" t="s">
        <v>369</v>
      </c>
      <c r="G77" s="5">
        <v>2.1999999999999999E-2</v>
      </c>
      <c r="H77" s="5">
        <v>267</v>
      </c>
    </row>
    <row r="78" spans="1:8">
      <c r="A78" s="5" t="s">
        <v>184</v>
      </c>
      <c r="B78" s="4" t="s">
        <v>185</v>
      </c>
      <c r="C78" s="2" t="s">
        <v>6</v>
      </c>
      <c r="D78" s="2">
        <v>2002</v>
      </c>
      <c r="E78" s="2" t="str">
        <f t="shared" si="1"/>
        <v>Older</v>
      </c>
      <c r="F78" s="5" t="s">
        <v>7</v>
      </c>
      <c r="G78" s="5">
        <v>0.02</v>
      </c>
      <c r="H78" s="5">
        <v>149</v>
      </c>
    </row>
    <row r="79" spans="1:8">
      <c r="A79" s="5" t="s">
        <v>246</v>
      </c>
      <c r="B79" s="1" t="s">
        <v>246</v>
      </c>
      <c r="C79" s="2" t="s">
        <v>6</v>
      </c>
      <c r="D79" s="2">
        <v>2002</v>
      </c>
      <c r="E79" s="2" t="str">
        <f t="shared" si="1"/>
        <v>Older</v>
      </c>
      <c r="F79" s="5" t="s">
        <v>207</v>
      </c>
      <c r="G79" s="5">
        <v>2.7E-2</v>
      </c>
      <c r="H79" s="5">
        <v>105</v>
      </c>
    </row>
    <row r="80" spans="1:8">
      <c r="A80" s="5" t="s">
        <v>424</v>
      </c>
      <c r="B80" s="1" t="s">
        <v>425</v>
      </c>
      <c r="C80" s="2" t="s">
        <v>6</v>
      </c>
      <c r="D80" s="2">
        <v>1999</v>
      </c>
      <c r="E80" s="2" t="str">
        <f t="shared" si="1"/>
        <v>Older</v>
      </c>
      <c r="F80" s="5" t="s">
        <v>369</v>
      </c>
      <c r="G80" s="5">
        <v>2.1999999999999999E-2</v>
      </c>
      <c r="H80" s="5">
        <v>67</v>
      </c>
    </row>
    <row r="81" spans="1:8">
      <c r="A81" s="5" t="s">
        <v>130</v>
      </c>
      <c r="B81" s="4" t="s">
        <v>131</v>
      </c>
      <c r="C81" s="2" t="s">
        <v>12</v>
      </c>
      <c r="D81" s="2">
        <v>1998</v>
      </c>
      <c r="E81" s="2" t="str">
        <f t="shared" si="1"/>
        <v>Older</v>
      </c>
      <c r="F81" s="5" t="s">
        <v>7</v>
      </c>
      <c r="G81" s="5">
        <v>2.5000000000000001E-2</v>
      </c>
      <c r="H81" s="5">
        <v>198</v>
      </c>
    </row>
    <row r="82" spans="1:8">
      <c r="A82" s="5" t="s">
        <v>224</v>
      </c>
      <c r="B82" s="1" t="s">
        <v>225</v>
      </c>
      <c r="C82" s="2" t="s">
        <v>6</v>
      </c>
      <c r="D82" s="2">
        <v>1998</v>
      </c>
      <c r="E82" s="2" t="str">
        <f t="shared" si="1"/>
        <v>Older</v>
      </c>
      <c r="F82" s="5" t="s">
        <v>207</v>
      </c>
      <c r="G82" s="5">
        <v>2.7E-2</v>
      </c>
      <c r="H82" s="5">
        <v>79</v>
      </c>
    </row>
    <row r="83" spans="1:8">
      <c r="A83" s="5" t="s">
        <v>158</v>
      </c>
      <c r="B83" s="4" t="s">
        <v>159</v>
      </c>
      <c r="C83" s="2" t="s">
        <v>6</v>
      </c>
      <c r="D83" s="2">
        <v>1998</v>
      </c>
      <c r="E83" s="2" t="str">
        <f t="shared" si="1"/>
        <v>Older</v>
      </c>
      <c r="F83" s="5" t="s">
        <v>7</v>
      </c>
      <c r="G83" s="5">
        <v>0.02</v>
      </c>
      <c r="H83" s="5">
        <v>90</v>
      </c>
    </row>
    <row r="84" spans="1:8">
      <c r="A84" s="5" t="s">
        <v>152</v>
      </c>
      <c r="B84" s="4" t="s">
        <v>153</v>
      </c>
      <c r="C84" s="2" t="s">
        <v>6</v>
      </c>
      <c r="D84" s="2">
        <v>2009</v>
      </c>
      <c r="E84" s="2" t="str">
        <f t="shared" si="1"/>
        <v>Modern</v>
      </c>
      <c r="F84" s="5" t="s">
        <v>7</v>
      </c>
      <c r="G84" s="5">
        <v>0.02</v>
      </c>
      <c r="H84" s="5">
        <v>41</v>
      </c>
    </row>
    <row r="85" spans="1:8">
      <c r="A85" s="5" t="s">
        <v>451</v>
      </c>
      <c r="B85" s="1" t="s">
        <v>452</v>
      </c>
      <c r="C85" s="2" t="s">
        <v>6</v>
      </c>
      <c r="D85" s="2">
        <v>2002</v>
      </c>
      <c r="E85" s="2" t="str">
        <f t="shared" si="1"/>
        <v>Older</v>
      </c>
      <c r="F85" s="5" t="s">
        <v>369</v>
      </c>
      <c r="G85" s="5">
        <v>2.1999999999999999E-2</v>
      </c>
      <c r="H85" s="5">
        <v>143</v>
      </c>
    </row>
    <row r="86" spans="1:8">
      <c r="A86" s="5" t="s">
        <v>180</v>
      </c>
      <c r="B86" s="4" t="s">
        <v>181</v>
      </c>
      <c r="C86" s="2" t="s">
        <v>12</v>
      </c>
      <c r="D86" s="2">
        <v>2010</v>
      </c>
      <c r="E86" s="2" t="str">
        <f t="shared" si="1"/>
        <v>Modern</v>
      </c>
      <c r="F86" s="5" t="s">
        <v>7</v>
      </c>
      <c r="G86" s="5">
        <v>2.5000000000000001E-2</v>
      </c>
      <c r="H86" s="5">
        <v>9</v>
      </c>
    </row>
    <row r="87" spans="1:8">
      <c r="A87" s="5" t="s">
        <v>346</v>
      </c>
      <c r="B87" s="1" t="s">
        <v>347</v>
      </c>
      <c r="C87" s="2" t="s">
        <v>12</v>
      </c>
      <c r="D87" s="2">
        <v>2005</v>
      </c>
      <c r="E87" s="2" t="str">
        <f t="shared" si="1"/>
        <v>Modern</v>
      </c>
      <c r="F87" s="5" t="s">
        <v>207</v>
      </c>
      <c r="G87" s="5">
        <v>0.03</v>
      </c>
      <c r="H87" s="5">
        <v>59</v>
      </c>
    </row>
    <row r="88" spans="1:8">
      <c r="A88" s="5" t="s">
        <v>82</v>
      </c>
      <c r="B88" s="4" t="s">
        <v>83</v>
      </c>
      <c r="C88" s="2" t="s">
        <v>12</v>
      </c>
      <c r="D88" s="2">
        <v>2009</v>
      </c>
      <c r="E88" s="2" t="str">
        <f t="shared" si="1"/>
        <v>Modern</v>
      </c>
      <c r="F88" s="5" t="s">
        <v>7</v>
      </c>
      <c r="G88" s="5">
        <v>2.5000000000000001E-2</v>
      </c>
      <c r="H88" s="5">
        <v>143</v>
      </c>
    </row>
    <row r="89" spans="1:8">
      <c r="A89" s="5" t="s">
        <v>297</v>
      </c>
      <c r="B89" s="1" t="s">
        <v>298</v>
      </c>
      <c r="C89" s="2" t="s">
        <v>6</v>
      </c>
      <c r="D89" s="2">
        <v>2005</v>
      </c>
      <c r="E89" s="2" t="str">
        <f t="shared" si="1"/>
        <v>Modern</v>
      </c>
      <c r="F89" s="5" t="s">
        <v>207</v>
      </c>
      <c r="G89" s="5">
        <v>2.7E-2</v>
      </c>
      <c r="H89" s="5">
        <v>42</v>
      </c>
    </row>
    <row r="90" spans="1:8">
      <c r="A90" s="5" t="s">
        <v>309</v>
      </c>
      <c r="B90" s="1" t="s">
        <v>310</v>
      </c>
      <c r="C90" s="2" t="s">
        <v>6</v>
      </c>
      <c r="D90" s="2">
        <v>2006</v>
      </c>
      <c r="E90" s="2" t="str">
        <f t="shared" si="1"/>
        <v>Modern</v>
      </c>
      <c r="F90" s="5" t="s">
        <v>207</v>
      </c>
      <c r="G90" s="5">
        <v>2.7E-2</v>
      </c>
      <c r="H90" s="5">
        <v>220</v>
      </c>
    </row>
    <row r="91" spans="1:8">
      <c r="A91" s="5" t="s">
        <v>303</v>
      </c>
      <c r="B91" s="1" t="s">
        <v>304</v>
      </c>
      <c r="C91" s="2" t="s">
        <v>6</v>
      </c>
      <c r="D91" s="2">
        <v>2008</v>
      </c>
      <c r="E91" s="2" t="str">
        <f t="shared" si="1"/>
        <v>Modern</v>
      </c>
      <c r="F91" s="5" t="s">
        <v>207</v>
      </c>
      <c r="G91" s="5">
        <v>2.7E-2</v>
      </c>
      <c r="H91" s="5">
        <v>237</v>
      </c>
    </row>
    <row r="92" spans="1:8">
      <c r="A92" s="5" t="s">
        <v>44</v>
      </c>
      <c r="B92" s="4" t="s">
        <v>45</v>
      </c>
      <c r="C92" s="2" t="s">
        <v>12</v>
      </c>
      <c r="D92" s="2">
        <v>2007</v>
      </c>
      <c r="E92" s="2" t="str">
        <f t="shared" si="1"/>
        <v>Modern</v>
      </c>
      <c r="F92" s="5" t="s">
        <v>7</v>
      </c>
      <c r="G92" s="5">
        <v>2.5000000000000001E-2</v>
      </c>
      <c r="H92" s="5">
        <v>105</v>
      </c>
    </row>
    <row r="93" spans="1:8">
      <c r="A93" s="5" t="s">
        <v>136</v>
      </c>
      <c r="B93" s="4" t="s">
        <v>137</v>
      </c>
      <c r="C93" s="2" t="s">
        <v>6</v>
      </c>
      <c r="D93" s="2">
        <v>2001</v>
      </c>
      <c r="E93" s="2" t="str">
        <f t="shared" si="1"/>
        <v>Older</v>
      </c>
      <c r="F93" s="5" t="s">
        <v>7</v>
      </c>
      <c r="G93" s="5">
        <v>0.02</v>
      </c>
      <c r="H93" s="5">
        <v>45</v>
      </c>
    </row>
    <row r="94" spans="1:8">
      <c r="A94" s="5" t="s">
        <v>48</v>
      </c>
      <c r="B94" s="4" t="s">
        <v>49</v>
      </c>
      <c r="C94" s="2" t="s">
        <v>6</v>
      </c>
      <c r="D94" s="2">
        <v>2010</v>
      </c>
      <c r="E94" s="2" t="str">
        <f t="shared" si="1"/>
        <v>Modern</v>
      </c>
      <c r="F94" s="5" t="s">
        <v>7</v>
      </c>
      <c r="G94" s="5">
        <v>0.02</v>
      </c>
      <c r="H94" s="5">
        <v>176</v>
      </c>
    </row>
    <row r="95" spans="1:8">
      <c r="A95" s="5" t="s">
        <v>64</v>
      </c>
      <c r="B95" s="4" t="s">
        <v>65</v>
      </c>
      <c r="C95" s="2" t="s">
        <v>12</v>
      </c>
      <c r="D95" s="2">
        <v>2008</v>
      </c>
      <c r="E95" s="2" t="str">
        <f t="shared" si="1"/>
        <v>Modern</v>
      </c>
      <c r="F95" s="5" t="s">
        <v>7</v>
      </c>
      <c r="G95" s="5">
        <v>2.5000000000000001E-2</v>
      </c>
      <c r="H95" s="5">
        <v>21</v>
      </c>
    </row>
    <row r="96" spans="1:8">
      <c r="A96" s="5" t="s">
        <v>41</v>
      </c>
      <c r="B96" s="4" t="s">
        <v>40</v>
      </c>
      <c r="C96" s="2" t="s">
        <v>12</v>
      </c>
      <c r="D96" s="2">
        <v>2000</v>
      </c>
      <c r="E96" s="2" t="str">
        <f t="shared" si="1"/>
        <v>Older</v>
      </c>
      <c r="F96" s="5" t="s">
        <v>7</v>
      </c>
      <c r="G96" s="5">
        <v>2.5000000000000001E-2</v>
      </c>
      <c r="H96" s="5">
        <v>85</v>
      </c>
    </row>
    <row r="97" spans="1:8">
      <c r="A97" s="5" t="s">
        <v>146</v>
      </c>
      <c r="B97" s="4" t="s">
        <v>147</v>
      </c>
      <c r="C97" s="2" t="s">
        <v>12</v>
      </c>
      <c r="D97" s="2">
        <v>2005</v>
      </c>
      <c r="E97" s="2" t="str">
        <f t="shared" si="1"/>
        <v>Modern</v>
      </c>
      <c r="F97" s="5" t="s">
        <v>7</v>
      </c>
      <c r="G97" s="5">
        <v>2.5000000000000001E-2</v>
      </c>
      <c r="H97" s="5">
        <v>60</v>
      </c>
    </row>
    <row r="98" spans="1:8">
      <c r="A98" s="5" t="s">
        <v>199</v>
      </c>
      <c r="B98" s="4" t="s">
        <v>200</v>
      </c>
      <c r="C98" s="2" t="s">
        <v>6</v>
      </c>
      <c r="D98" s="2">
        <v>2009</v>
      </c>
      <c r="E98" s="2" t="str">
        <f t="shared" si="1"/>
        <v>Modern</v>
      </c>
      <c r="F98" s="5" t="s">
        <v>7</v>
      </c>
      <c r="G98" s="5">
        <v>0.02</v>
      </c>
      <c r="H98" s="5">
        <v>197</v>
      </c>
    </row>
    <row r="99" spans="1:8">
      <c r="A99" s="5" t="s">
        <v>428</v>
      </c>
      <c r="B99" s="1" t="s">
        <v>428</v>
      </c>
      <c r="C99" s="2" t="s">
        <v>12</v>
      </c>
      <c r="D99" s="2">
        <v>1989</v>
      </c>
      <c r="E99" s="2" t="str">
        <f t="shared" si="1"/>
        <v>Older</v>
      </c>
      <c r="F99" s="5" t="s">
        <v>369</v>
      </c>
      <c r="G99" s="5">
        <v>2.7E-2</v>
      </c>
      <c r="H99" s="5">
        <v>253</v>
      </c>
    </row>
    <row r="100" spans="1:8">
      <c r="A100" s="5" t="s">
        <v>271</v>
      </c>
      <c r="B100" s="1" t="s">
        <v>272</v>
      </c>
      <c r="C100" s="2" t="s">
        <v>12</v>
      </c>
      <c r="D100" s="2">
        <v>2007</v>
      </c>
      <c r="E100" s="2" t="str">
        <f t="shared" si="1"/>
        <v>Modern</v>
      </c>
      <c r="F100" s="5" t="s">
        <v>207</v>
      </c>
      <c r="G100" s="5">
        <v>0.03</v>
      </c>
      <c r="H100" s="5">
        <v>246</v>
      </c>
    </row>
    <row r="101" spans="1:8">
      <c r="A101" s="5" t="s">
        <v>244</v>
      </c>
      <c r="B101" s="1" t="s">
        <v>245</v>
      </c>
      <c r="C101" s="2" t="s">
        <v>12</v>
      </c>
      <c r="D101" s="2">
        <v>2009</v>
      </c>
      <c r="E101" s="2" t="str">
        <f t="shared" si="1"/>
        <v>Modern</v>
      </c>
      <c r="F101" s="5" t="s">
        <v>207</v>
      </c>
      <c r="G101" s="5">
        <v>0.03</v>
      </c>
      <c r="H101" s="5">
        <v>273</v>
      </c>
    </row>
    <row r="102" spans="1:8">
      <c r="A102" s="5" t="s">
        <v>109</v>
      </c>
      <c r="B102" s="4" t="s">
        <v>110</v>
      </c>
      <c r="C102" s="2" t="s">
        <v>12</v>
      </c>
      <c r="D102" s="2">
        <v>1998</v>
      </c>
      <c r="E102" s="2" t="str">
        <f t="shared" si="1"/>
        <v>Older</v>
      </c>
      <c r="F102" s="5" t="s">
        <v>7</v>
      </c>
      <c r="G102" s="5">
        <v>2.5000000000000001E-2</v>
      </c>
      <c r="H102" s="5">
        <v>83</v>
      </c>
    </row>
    <row r="103" spans="1:8">
      <c r="A103" s="5" t="s">
        <v>13</v>
      </c>
      <c r="B103" s="4" t="s">
        <v>14</v>
      </c>
      <c r="C103" s="2" t="s">
        <v>6</v>
      </c>
      <c r="D103" s="2">
        <v>2008</v>
      </c>
      <c r="E103" s="2" t="str">
        <f t="shared" si="1"/>
        <v>Modern</v>
      </c>
      <c r="F103" s="5" t="s">
        <v>7</v>
      </c>
      <c r="G103" s="5">
        <v>0.02</v>
      </c>
      <c r="H103" s="5">
        <v>200</v>
      </c>
    </row>
    <row r="104" spans="1:8">
      <c r="A104" s="5" t="s">
        <v>329</v>
      </c>
      <c r="B104" s="1" t="s">
        <v>330</v>
      </c>
      <c r="C104" s="2" t="s">
        <v>12</v>
      </c>
      <c r="D104" s="2">
        <v>2004</v>
      </c>
      <c r="E104" s="2" t="str">
        <f t="shared" si="1"/>
        <v>Modern</v>
      </c>
      <c r="F104" s="5" t="s">
        <v>207</v>
      </c>
      <c r="G104" s="5">
        <v>0.03</v>
      </c>
      <c r="H104" s="5">
        <v>172</v>
      </c>
    </row>
    <row r="105" spans="1:8">
      <c r="A105" s="5" t="s">
        <v>247</v>
      </c>
      <c r="B105" s="1" t="s">
        <v>248</v>
      </c>
      <c r="C105" s="2" t="s">
        <v>6</v>
      </c>
      <c r="D105" s="2">
        <v>1998</v>
      </c>
      <c r="E105" s="2" t="str">
        <f t="shared" si="1"/>
        <v>Older</v>
      </c>
      <c r="F105" s="5" t="s">
        <v>207</v>
      </c>
      <c r="G105" s="5">
        <v>2.7E-2</v>
      </c>
      <c r="H105" s="5">
        <v>175</v>
      </c>
    </row>
    <row r="106" spans="1:8">
      <c r="A106" s="5" t="s">
        <v>459</v>
      </c>
      <c r="B106" s="1" t="s">
        <v>460</v>
      </c>
      <c r="C106" s="2" t="s">
        <v>6</v>
      </c>
      <c r="D106" s="2">
        <v>1990</v>
      </c>
      <c r="E106" s="2" t="str">
        <f t="shared" si="1"/>
        <v>Older</v>
      </c>
      <c r="F106" s="5" t="s">
        <v>369</v>
      </c>
      <c r="G106" s="5">
        <v>2.1999999999999999E-2</v>
      </c>
      <c r="H106" s="5">
        <v>23</v>
      </c>
    </row>
    <row r="107" spans="1:8">
      <c r="A107" s="5" t="s">
        <v>42</v>
      </c>
      <c r="B107" s="4" t="s">
        <v>43</v>
      </c>
      <c r="C107" s="2" t="s">
        <v>12</v>
      </c>
      <c r="D107" s="2">
        <v>2009</v>
      </c>
      <c r="E107" s="2" t="str">
        <f t="shared" si="1"/>
        <v>Modern</v>
      </c>
      <c r="F107" s="5" t="s">
        <v>7</v>
      </c>
      <c r="G107" s="5">
        <v>2.5000000000000001E-2</v>
      </c>
      <c r="H107" s="5">
        <v>134</v>
      </c>
    </row>
    <row r="108" spans="1:8">
      <c r="A108" s="5" t="s">
        <v>190</v>
      </c>
      <c r="B108" s="4" t="s">
        <v>191</v>
      </c>
      <c r="C108" s="2" t="s">
        <v>6</v>
      </c>
      <c r="D108" s="2">
        <v>1999</v>
      </c>
      <c r="E108" s="2" t="str">
        <f t="shared" si="1"/>
        <v>Older</v>
      </c>
      <c r="F108" s="5" t="s">
        <v>7</v>
      </c>
      <c r="G108" s="5">
        <v>0.02</v>
      </c>
      <c r="H108" s="5">
        <v>109</v>
      </c>
    </row>
    <row r="109" spans="1:8">
      <c r="A109" s="5" t="s">
        <v>84</v>
      </c>
      <c r="B109" s="4" t="s">
        <v>85</v>
      </c>
      <c r="C109" s="2" t="s">
        <v>12</v>
      </c>
      <c r="D109" s="2">
        <v>2004</v>
      </c>
      <c r="E109" s="2" t="str">
        <f t="shared" si="1"/>
        <v>Modern</v>
      </c>
      <c r="F109" s="5" t="s">
        <v>7</v>
      </c>
      <c r="G109" s="5">
        <v>2.5000000000000001E-2</v>
      </c>
      <c r="H109" s="5">
        <v>30</v>
      </c>
    </row>
    <row r="110" spans="1:8">
      <c r="A110" s="5" t="s">
        <v>356</v>
      </c>
      <c r="B110" s="1" t="s">
        <v>356</v>
      </c>
      <c r="C110" s="2" t="s">
        <v>63</v>
      </c>
      <c r="D110" s="2">
        <v>2008</v>
      </c>
      <c r="E110" s="2" t="str">
        <f t="shared" si="1"/>
        <v>Modern</v>
      </c>
      <c r="F110" s="5" t="s">
        <v>207</v>
      </c>
      <c r="G110" s="5">
        <v>2.5000000000000001E-2</v>
      </c>
      <c r="H110" s="5">
        <v>195</v>
      </c>
    </row>
    <row r="111" spans="1:8">
      <c r="A111" s="5" t="s">
        <v>333</v>
      </c>
      <c r="B111" s="1" t="s">
        <v>333</v>
      </c>
      <c r="C111" s="2" t="s">
        <v>12</v>
      </c>
      <c r="D111" s="2">
        <v>2000</v>
      </c>
      <c r="E111" s="2" t="str">
        <f t="shared" si="1"/>
        <v>Older</v>
      </c>
      <c r="F111" s="5" t="s">
        <v>207</v>
      </c>
      <c r="G111" s="5">
        <v>0.03</v>
      </c>
      <c r="H111" s="5">
        <v>215</v>
      </c>
    </row>
    <row r="112" spans="1:8">
      <c r="A112" s="5" t="s">
        <v>344</v>
      </c>
      <c r="B112" s="1" t="s">
        <v>345</v>
      </c>
      <c r="C112" s="2" t="s">
        <v>63</v>
      </c>
      <c r="D112" s="2">
        <v>2001</v>
      </c>
      <c r="E112" s="2" t="str">
        <f t="shared" si="1"/>
        <v>Older</v>
      </c>
      <c r="F112" s="5" t="s">
        <v>207</v>
      </c>
      <c r="G112" s="5">
        <v>2.5000000000000001E-2</v>
      </c>
      <c r="H112" s="5">
        <v>179</v>
      </c>
    </row>
    <row r="113" spans="1:8">
      <c r="A113" s="5" t="s">
        <v>354</v>
      </c>
      <c r="B113" s="1" t="s">
        <v>355</v>
      </c>
      <c r="C113" s="2" t="s">
        <v>12</v>
      </c>
      <c r="D113" s="2">
        <v>2010</v>
      </c>
      <c r="E113" s="2" t="str">
        <f t="shared" si="1"/>
        <v>Modern</v>
      </c>
      <c r="F113" s="5" t="s">
        <v>207</v>
      </c>
      <c r="G113" s="5">
        <v>0.03</v>
      </c>
      <c r="H113" s="5">
        <v>141</v>
      </c>
    </row>
    <row r="114" spans="1:8">
      <c r="A114" s="5" t="s">
        <v>370</v>
      </c>
      <c r="B114" s="1" t="s">
        <v>371</v>
      </c>
      <c r="C114" s="2" t="s">
        <v>12</v>
      </c>
      <c r="D114" s="2">
        <v>1991</v>
      </c>
      <c r="E114" s="2" t="str">
        <f t="shared" si="1"/>
        <v>Older</v>
      </c>
      <c r="F114" s="5" t="s">
        <v>369</v>
      </c>
      <c r="G114" s="5">
        <v>2.7E-2</v>
      </c>
      <c r="H114" s="5">
        <v>224</v>
      </c>
    </row>
    <row r="115" spans="1:8">
      <c r="A115" s="5" t="s">
        <v>288</v>
      </c>
      <c r="B115" s="1" t="s">
        <v>289</v>
      </c>
      <c r="C115" s="2" t="s">
        <v>6</v>
      </c>
      <c r="D115" s="2">
        <v>1996</v>
      </c>
      <c r="E115" s="2" t="str">
        <f t="shared" si="1"/>
        <v>Older</v>
      </c>
      <c r="F115" s="5" t="s">
        <v>207</v>
      </c>
      <c r="G115" s="5">
        <v>2.7E-2</v>
      </c>
      <c r="H115" s="5">
        <v>25</v>
      </c>
    </row>
    <row r="116" spans="1:8">
      <c r="A116" s="5" t="s">
        <v>340</v>
      </c>
      <c r="B116" s="1" t="s">
        <v>341</v>
      </c>
      <c r="C116" s="2" t="s">
        <v>12</v>
      </c>
      <c r="D116" s="2">
        <v>1999</v>
      </c>
      <c r="E116" s="2" t="str">
        <f t="shared" si="1"/>
        <v>Older</v>
      </c>
      <c r="F116" s="5" t="s">
        <v>207</v>
      </c>
      <c r="G116" s="5">
        <v>0.03</v>
      </c>
      <c r="H116" s="5">
        <v>224</v>
      </c>
    </row>
    <row r="117" spans="1:8">
      <c r="A117" s="5" t="s">
        <v>212</v>
      </c>
      <c r="B117" s="1" t="s">
        <v>213</v>
      </c>
      <c r="C117" s="2" t="s">
        <v>6</v>
      </c>
      <c r="D117" s="2">
        <v>2010</v>
      </c>
      <c r="E117" s="2" t="str">
        <f t="shared" si="1"/>
        <v>Modern</v>
      </c>
      <c r="F117" s="5" t="s">
        <v>207</v>
      </c>
      <c r="G117" s="5">
        <v>2.7E-2</v>
      </c>
      <c r="H117" s="5">
        <v>104</v>
      </c>
    </row>
    <row r="118" spans="1:8">
      <c r="A118" s="5" t="s">
        <v>284</v>
      </c>
      <c r="B118" s="1" t="s">
        <v>285</v>
      </c>
      <c r="C118" s="2" t="s">
        <v>12</v>
      </c>
      <c r="D118" s="2">
        <v>2009</v>
      </c>
      <c r="E118" s="2" t="str">
        <f t="shared" si="1"/>
        <v>Modern</v>
      </c>
      <c r="F118" s="5" t="s">
        <v>207</v>
      </c>
      <c r="G118" s="5">
        <v>0.03</v>
      </c>
      <c r="H118" s="5">
        <v>262</v>
      </c>
    </row>
    <row r="119" spans="1:8">
      <c r="A119" s="5" t="s">
        <v>388</v>
      </c>
      <c r="B119" s="1" t="s">
        <v>389</v>
      </c>
      <c r="C119" s="2" t="s">
        <v>12</v>
      </c>
      <c r="D119" s="2">
        <v>1992</v>
      </c>
      <c r="E119" s="2" t="str">
        <f t="shared" si="1"/>
        <v>Older</v>
      </c>
      <c r="F119" s="5" t="s">
        <v>369</v>
      </c>
      <c r="G119" s="5">
        <v>2.7E-2</v>
      </c>
      <c r="H119" s="5">
        <v>263</v>
      </c>
    </row>
    <row r="120" spans="1:8">
      <c r="A120" s="5" t="s">
        <v>156</v>
      </c>
      <c r="B120" s="4" t="s">
        <v>157</v>
      </c>
      <c r="C120" s="2" t="s">
        <v>6</v>
      </c>
      <c r="D120" s="2">
        <v>2006</v>
      </c>
      <c r="E120" s="2" t="str">
        <f t="shared" si="1"/>
        <v>Modern</v>
      </c>
      <c r="F120" s="5" t="s">
        <v>7</v>
      </c>
      <c r="G120" s="5">
        <v>0.02</v>
      </c>
      <c r="H120" s="5">
        <v>0</v>
      </c>
    </row>
    <row r="121" spans="1:8">
      <c r="A121" s="5" t="s">
        <v>327</v>
      </c>
      <c r="B121" s="1" t="s">
        <v>328</v>
      </c>
      <c r="C121" s="2" t="s">
        <v>6</v>
      </c>
      <c r="D121" s="2">
        <v>2003</v>
      </c>
      <c r="E121" s="2" t="str">
        <f t="shared" si="1"/>
        <v>Modern</v>
      </c>
      <c r="F121" s="5" t="s">
        <v>207</v>
      </c>
      <c r="G121" s="5">
        <v>2.7E-2</v>
      </c>
      <c r="H121" s="5">
        <v>156</v>
      </c>
    </row>
    <row r="122" spans="1:8">
      <c r="A122" s="5" t="s">
        <v>433</v>
      </c>
      <c r="B122" s="1" t="s">
        <v>434</v>
      </c>
      <c r="C122" s="2" t="s">
        <v>6</v>
      </c>
      <c r="D122" s="2">
        <v>1994</v>
      </c>
      <c r="E122" s="2" t="str">
        <f t="shared" si="1"/>
        <v>Older</v>
      </c>
      <c r="F122" s="5" t="s">
        <v>369</v>
      </c>
      <c r="G122" s="5">
        <v>2.1999999999999999E-2</v>
      </c>
      <c r="H122" s="5">
        <v>227</v>
      </c>
    </row>
    <row r="123" spans="1:8">
      <c r="A123" s="5" t="s">
        <v>409</v>
      </c>
      <c r="B123" s="1" t="s">
        <v>409</v>
      </c>
      <c r="C123" s="2" t="s">
        <v>6</v>
      </c>
      <c r="D123" s="2">
        <v>2009</v>
      </c>
      <c r="E123" s="2" t="str">
        <f t="shared" si="1"/>
        <v>Modern</v>
      </c>
      <c r="F123" s="5" t="s">
        <v>369</v>
      </c>
      <c r="G123" s="5">
        <v>2.1999999999999999E-2</v>
      </c>
      <c r="H123" s="5">
        <v>150</v>
      </c>
    </row>
    <row r="124" spans="1:8">
      <c r="A124" s="5" t="s">
        <v>359</v>
      </c>
      <c r="B124" s="1" t="s">
        <v>360</v>
      </c>
      <c r="C124" s="2" t="s">
        <v>6</v>
      </c>
      <c r="D124" s="2">
        <v>1999</v>
      </c>
      <c r="E124" s="2" t="str">
        <f t="shared" si="1"/>
        <v>Older</v>
      </c>
      <c r="F124" s="5" t="s">
        <v>207</v>
      </c>
      <c r="G124" s="5">
        <v>2.7E-2</v>
      </c>
      <c r="H124" s="5">
        <v>40</v>
      </c>
    </row>
    <row r="125" spans="1:8">
      <c r="A125" s="5" t="s">
        <v>420</v>
      </c>
      <c r="B125" s="1" t="s">
        <v>421</v>
      </c>
      <c r="C125" s="2" t="s">
        <v>12</v>
      </c>
      <c r="D125" s="2">
        <v>2006</v>
      </c>
      <c r="E125" s="2" t="str">
        <f t="shared" si="1"/>
        <v>Modern</v>
      </c>
      <c r="F125" s="5" t="s">
        <v>369</v>
      </c>
      <c r="G125" s="5">
        <v>2.7E-2</v>
      </c>
      <c r="H125" s="5">
        <v>114</v>
      </c>
    </row>
    <row r="126" spans="1:8">
      <c r="A126" s="5" t="s">
        <v>257</v>
      </c>
      <c r="B126" s="1" t="s">
        <v>258</v>
      </c>
      <c r="C126" s="2" t="s">
        <v>6</v>
      </c>
      <c r="D126" s="2">
        <v>2003</v>
      </c>
      <c r="E126" s="2" t="str">
        <f t="shared" si="1"/>
        <v>Modern</v>
      </c>
      <c r="F126" s="5" t="s">
        <v>207</v>
      </c>
      <c r="G126" s="5">
        <v>2.7E-2</v>
      </c>
      <c r="H126" s="5">
        <v>174</v>
      </c>
    </row>
    <row r="127" spans="1:8">
      <c r="A127" s="5" t="s">
        <v>4</v>
      </c>
      <c r="B127" s="4" t="s">
        <v>5</v>
      </c>
      <c r="C127" s="2" t="s">
        <v>6</v>
      </c>
      <c r="D127" s="2">
        <v>2002</v>
      </c>
      <c r="E127" s="2" t="str">
        <f t="shared" si="1"/>
        <v>Older</v>
      </c>
      <c r="F127" s="5" t="s">
        <v>7</v>
      </c>
      <c r="G127" s="5">
        <v>0.02</v>
      </c>
      <c r="H127" s="5">
        <v>68</v>
      </c>
    </row>
    <row r="128" spans="1:8">
      <c r="A128" s="5" t="s">
        <v>17</v>
      </c>
      <c r="B128" s="4" t="s">
        <v>18</v>
      </c>
      <c r="C128" s="2" t="s">
        <v>12</v>
      </c>
      <c r="D128" s="2">
        <v>2006</v>
      </c>
      <c r="E128" s="2" t="str">
        <f t="shared" si="1"/>
        <v>Modern</v>
      </c>
      <c r="F128" s="5" t="s">
        <v>7</v>
      </c>
      <c r="G128" s="5">
        <v>2.5000000000000001E-2</v>
      </c>
      <c r="H128" s="5">
        <v>111</v>
      </c>
    </row>
    <row r="129" spans="1:8">
      <c r="A129" s="5" t="s">
        <v>62</v>
      </c>
      <c r="B129" s="4" t="s">
        <v>62</v>
      </c>
      <c r="C129" s="2" t="s">
        <v>63</v>
      </c>
      <c r="D129" s="2">
        <v>2002</v>
      </c>
      <c r="E129" s="2" t="str">
        <f t="shared" si="1"/>
        <v>Older</v>
      </c>
      <c r="F129" s="5" t="s">
        <v>7</v>
      </c>
      <c r="G129" s="5">
        <v>0.03</v>
      </c>
      <c r="H129" s="5">
        <v>36</v>
      </c>
    </row>
    <row r="130" spans="1:8">
      <c r="A130" s="5" t="s">
        <v>35</v>
      </c>
      <c r="B130" s="4" t="s">
        <v>36</v>
      </c>
      <c r="C130" s="2" t="s">
        <v>12</v>
      </c>
      <c r="D130" s="2">
        <v>2001</v>
      </c>
      <c r="E130" s="2" t="str">
        <f t="shared" si="1"/>
        <v>Older</v>
      </c>
      <c r="F130" s="5" t="s">
        <v>7</v>
      </c>
      <c r="G130" s="5">
        <v>2.5000000000000001E-2</v>
      </c>
      <c r="H130" s="5">
        <v>159</v>
      </c>
    </row>
    <row r="131" spans="1:8">
      <c r="A131" s="5" t="s">
        <v>406</v>
      </c>
      <c r="B131" s="1" t="s">
        <v>406</v>
      </c>
      <c r="C131" s="2" t="s">
        <v>6</v>
      </c>
      <c r="D131" s="2">
        <v>1996</v>
      </c>
      <c r="E131" s="2" t="str">
        <f t="shared" ref="E131:E194" si="2">IF(D131&lt;2003,"Older","Modern")</f>
        <v>Older</v>
      </c>
      <c r="F131" s="5" t="s">
        <v>369</v>
      </c>
      <c r="G131" s="5">
        <v>2.1999999999999999E-2</v>
      </c>
      <c r="H131" s="5">
        <v>261</v>
      </c>
    </row>
    <row r="132" spans="1:8">
      <c r="A132" s="5" t="s">
        <v>132</v>
      </c>
      <c r="B132" s="4" t="s">
        <v>133</v>
      </c>
      <c r="C132" s="2" t="s">
        <v>6</v>
      </c>
      <c r="D132" s="2">
        <v>2006</v>
      </c>
      <c r="E132" s="2" t="str">
        <f t="shared" si="2"/>
        <v>Modern</v>
      </c>
      <c r="F132" s="5" t="s">
        <v>7</v>
      </c>
      <c r="G132" s="5">
        <v>0.02</v>
      </c>
      <c r="H132" s="5">
        <v>55</v>
      </c>
    </row>
    <row r="133" spans="1:8">
      <c r="A133" s="5" t="s">
        <v>21</v>
      </c>
      <c r="B133" s="4" t="s">
        <v>22</v>
      </c>
      <c r="C133" s="2" t="s">
        <v>12</v>
      </c>
      <c r="D133" s="2">
        <v>1998</v>
      </c>
      <c r="E133" s="2" t="str">
        <f t="shared" si="2"/>
        <v>Older</v>
      </c>
      <c r="F133" s="5" t="s">
        <v>7</v>
      </c>
      <c r="G133" s="5">
        <v>2.5000000000000001E-2</v>
      </c>
      <c r="H133" s="5">
        <v>153</v>
      </c>
    </row>
    <row r="134" spans="1:8">
      <c r="A134" s="5" t="s">
        <v>160</v>
      </c>
      <c r="B134" s="4" t="s">
        <v>161</v>
      </c>
      <c r="C134" s="2" t="s">
        <v>12</v>
      </c>
      <c r="D134" s="2">
        <v>2000</v>
      </c>
      <c r="E134" s="2" t="str">
        <f t="shared" si="2"/>
        <v>Older</v>
      </c>
      <c r="F134" s="5" t="s">
        <v>7</v>
      </c>
      <c r="G134" s="5">
        <v>2.5000000000000001E-2</v>
      </c>
      <c r="H134" s="5">
        <v>93</v>
      </c>
    </row>
    <row r="135" spans="1:8">
      <c r="A135" s="5" t="s">
        <v>218</v>
      </c>
      <c r="B135" s="1" t="s">
        <v>219</v>
      </c>
      <c r="C135" s="2" t="s">
        <v>6</v>
      </c>
      <c r="D135" s="2">
        <v>2010</v>
      </c>
      <c r="E135" s="2" t="str">
        <f t="shared" si="2"/>
        <v>Modern</v>
      </c>
      <c r="F135" s="5" t="s">
        <v>207</v>
      </c>
      <c r="G135" s="5">
        <v>2.7E-2</v>
      </c>
      <c r="H135" s="5">
        <v>95</v>
      </c>
    </row>
    <row r="136" spans="1:8">
      <c r="A136" s="5" t="s">
        <v>60</v>
      </c>
      <c r="B136" s="4" t="s">
        <v>61</v>
      </c>
      <c r="C136" s="2" t="s">
        <v>12</v>
      </c>
      <c r="D136" s="2">
        <v>2009</v>
      </c>
      <c r="E136" s="2" t="str">
        <f t="shared" si="2"/>
        <v>Modern</v>
      </c>
      <c r="F136" s="5" t="s">
        <v>7</v>
      </c>
      <c r="G136" s="5">
        <v>2.5000000000000001E-2</v>
      </c>
      <c r="H136" s="5">
        <v>181</v>
      </c>
    </row>
    <row r="137" spans="1:8">
      <c r="A137" s="5" t="s">
        <v>382</v>
      </c>
      <c r="B137" s="1" t="s">
        <v>383</v>
      </c>
      <c r="C137" s="2" t="s">
        <v>12</v>
      </c>
      <c r="D137" s="2">
        <v>1995</v>
      </c>
      <c r="E137" s="2" t="str">
        <f t="shared" si="2"/>
        <v>Older</v>
      </c>
      <c r="F137" s="5" t="s">
        <v>369</v>
      </c>
      <c r="G137" s="5">
        <v>2.7E-2</v>
      </c>
      <c r="H137" s="5">
        <v>51</v>
      </c>
    </row>
    <row r="138" spans="1:8">
      <c r="A138" s="5" t="s">
        <v>273</v>
      </c>
      <c r="B138" s="1" t="s">
        <v>274</v>
      </c>
      <c r="C138" s="2" t="s">
        <v>12</v>
      </c>
      <c r="D138" s="2">
        <v>2001</v>
      </c>
      <c r="E138" s="2" t="str">
        <f t="shared" si="2"/>
        <v>Older</v>
      </c>
      <c r="F138" s="5" t="s">
        <v>207</v>
      </c>
      <c r="G138" s="5">
        <v>0.03</v>
      </c>
      <c r="H138" s="5">
        <v>207</v>
      </c>
    </row>
    <row r="139" spans="1:8">
      <c r="A139" s="5" t="s">
        <v>390</v>
      </c>
      <c r="B139" s="1" t="s">
        <v>391</v>
      </c>
      <c r="C139" s="2" t="s">
        <v>6</v>
      </c>
      <c r="D139" s="2">
        <v>1983</v>
      </c>
      <c r="E139" s="2" t="str">
        <f t="shared" si="2"/>
        <v>Older</v>
      </c>
      <c r="F139" s="5" t="s">
        <v>369</v>
      </c>
      <c r="G139" s="5">
        <v>2.1999999999999999E-2</v>
      </c>
      <c r="H139" s="5">
        <v>121</v>
      </c>
    </row>
    <row r="140" spans="1:8">
      <c r="A140" s="5" t="s">
        <v>437</v>
      </c>
      <c r="B140" s="1" t="s">
        <v>438</v>
      </c>
      <c r="C140" s="2" t="s">
        <v>6</v>
      </c>
      <c r="D140" s="2">
        <v>2010</v>
      </c>
      <c r="E140" s="2" t="str">
        <f t="shared" si="2"/>
        <v>Modern</v>
      </c>
      <c r="F140" s="5" t="s">
        <v>369</v>
      </c>
      <c r="G140" s="5">
        <v>2.1999999999999999E-2</v>
      </c>
      <c r="H140" s="5">
        <v>279</v>
      </c>
    </row>
    <row r="141" spans="1:8">
      <c r="A141" s="5" t="s">
        <v>113</v>
      </c>
      <c r="B141" s="4" t="s">
        <v>114</v>
      </c>
      <c r="C141" s="2" t="s">
        <v>6</v>
      </c>
      <c r="D141" s="2">
        <v>2002</v>
      </c>
      <c r="E141" s="2" t="str">
        <f t="shared" si="2"/>
        <v>Older</v>
      </c>
      <c r="F141" s="5" t="s">
        <v>7</v>
      </c>
      <c r="G141" s="5">
        <v>0.02</v>
      </c>
      <c r="H141" s="5">
        <v>129</v>
      </c>
    </row>
    <row r="142" spans="1:8">
      <c r="A142" s="5" t="s">
        <v>453</v>
      </c>
      <c r="B142" s="1" t="s">
        <v>454</v>
      </c>
      <c r="C142" s="2" t="s">
        <v>6</v>
      </c>
      <c r="D142" s="2">
        <v>2002</v>
      </c>
      <c r="E142" s="2" t="str">
        <f t="shared" si="2"/>
        <v>Older</v>
      </c>
      <c r="F142" s="5" t="s">
        <v>369</v>
      </c>
      <c r="G142" s="5">
        <v>2.1999999999999999E-2</v>
      </c>
      <c r="H142" s="5">
        <v>212</v>
      </c>
    </row>
    <row r="143" spans="1:8">
      <c r="A143" s="5" t="s">
        <v>164</v>
      </c>
      <c r="B143" s="4" t="s">
        <v>165</v>
      </c>
      <c r="C143" s="2" t="s">
        <v>6</v>
      </c>
      <c r="D143" s="2">
        <v>1995</v>
      </c>
      <c r="E143" s="2" t="str">
        <f t="shared" si="2"/>
        <v>Older</v>
      </c>
      <c r="F143" s="5" t="s">
        <v>7</v>
      </c>
      <c r="G143" s="5">
        <v>0.02</v>
      </c>
      <c r="H143" s="5">
        <v>19</v>
      </c>
    </row>
    <row r="144" spans="1:8">
      <c r="A144" s="5" t="s">
        <v>461</v>
      </c>
      <c r="B144" s="1" t="s">
        <v>462</v>
      </c>
      <c r="C144" s="2" t="s">
        <v>463</v>
      </c>
      <c r="D144" s="2">
        <v>1996</v>
      </c>
      <c r="E144" s="2" t="str">
        <f t="shared" si="2"/>
        <v>Older</v>
      </c>
      <c r="F144" s="5" t="s">
        <v>369</v>
      </c>
      <c r="G144" s="5">
        <v>2.1999999999999999E-2</v>
      </c>
      <c r="H144" s="5">
        <v>190</v>
      </c>
    </row>
    <row r="145" spans="1:8">
      <c r="A145" s="5" t="s">
        <v>263</v>
      </c>
      <c r="B145" s="1" t="s">
        <v>264</v>
      </c>
      <c r="C145" s="2" t="s">
        <v>6</v>
      </c>
      <c r="D145" s="2">
        <v>2007</v>
      </c>
      <c r="E145" s="2" t="str">
        <f t="shared" si="2"/>
        <v>Modern</v>
      </c>
      <c r="F145" s="5" t="s">
        <v>207</v>
      </c>
      <c r="G145" s="5">
        <v>2.7E-2</v>
      </c>
      <c r="H145" s="5">
        <v>216</v>
      </c>
    </row>
    <row r="146" spans="1:8">
      <c r="A146" s="5" t="s">
        <v>321</v>
      </c>
      <c r="B146" s="1" t="s">
        <v>322</v>
      </c>
      <c r="C146" s="2" t="s">
        <v>6</v>
      </c>
      <c r="D146" s="2">
        <v>2010</v>
      </c>
      <c r="E146" s="2" t="str">
        <f t="shared" si="2"/>
        <v>Modern</v>
      </c>
      <c r="F146" s="5" t="s">
        <v>207</v>
      </c>
      <c r="G146" s="5">
        <v>2.7E-2</v>
      </c>
      <c r="H146" s="5">
        <v>76</v>
      </c>
    </row>
    <row r="147" spans="1:8">
      <c r="A147" s="5" t="s">
        <v>338</v>
      </c>
      <c r="B147" s="1" t="s">
        <v>339</v>
      </c>
      <c r="C147" s="2" t="s">
        <v>6</v>
      </c>
      <c r="D147" s="2">
        <v>2005</v>
      </c>
      <c r="E147" s="2" t="str">
        <f t="shared" si="2"/>
        <v>Modern</v>
      </c>
      <c r="F147" s="5" t="s">
        <v>207</v>
      </c>
      <c r="G147" s="5">
        <v>2.7E-2</v>
      </c>
      <c r="H147" s="5">
        <v>250</v>
      </c>
    </row>
    <row r="148" spans="1:8">
      <c r="A148" s="5" t="s">
        <v>352</v>
      </c>
      <c r="B148" s="1" t="s">
        <v>353</v>
      </c>
      <c r="C148" s="2" t="s">
        <v>12</v>
      </c>
      <c r="D148" s="2">
        <v>2000</v>
      </c>
      <c r="E148" s="2" t="str">
        <f t="shared" si="2"/>
        <v>Older</v>
      </c>
      <c r="F148" s="5" t="s">
        <v>207</v>
      </c>
      <c r="G148" s="5">
        <v>0.03</v>
      </c>
      <c r="H148" s="5">
        <v>237</v>
      </c>
    </row>
    <row r="149" spans="1:8">
      <c r="A149" s="5" t="s">
        <v>68</v>
      </c>
      <c r="B149" s="4" t="s">
        <v>69</v>
      </c>
      <c r="C149" s="2" t="s">
        <v>6</v>
      </c>
      <c r="D149" s="2">
        <v>2008</v>
      </c>
      <c r="E149" s="2" t="str">
        <f t="shared" si="2"/>
        <v>Modern</v>
      </c>
      <c r="F149" s="5" t="s">
        <v>7</v>
      </c>
      <c r="G149" s="5">
        <v>0.02</v>
      </c>
      <c r="H149" s="5">
        <v>85</v>
      </c>
    </row>
    <row r="150" spans="1:8">
      <c r="A150" s="5" t="s">
        <v>10</v>
      </c>
      <c r="B150" s="4" t="s">
        <v>11</v>
      </c>
      <c r="C150" s="2" t="s">
        <v>12</v>
      </c>
      <c r="D150" s="2">
        <v>2003</v>
      </c>
      <c r="E150" s="2" t="str">
        <f t="shared" si="2"/>
        <v>Modern</v>
      </c>
      <c r="F150" s="5" t="s">
        <v>7</v>
      </c>
      <c r="G150" s="5">
        <v>2.5000000000000001E-2</v>
      </c>
      <c r="H150" s="5">
        <v>110</v>
      </c>
    </row>
    <row r="151" spans="1:8">
      <c r="A151" s="5" t="s">
        <v>172</v>
      </c>
      <c r="B151" s="4" t="s">
        <v>173</v>
      </c>
      <c r="C151" s="2" t="s">
        <v>12</v>
      </c>
      <c r="D151" s="2">
        <v>2009</v>
      </c>
      <c r="E151" s="2" t="str">
        <f t="shared" si="2"/>
        <v>Modern</v>
      </c>
      <c r="F151" s="5" t="s">
        <v>7</v>
      </c>
      <c r="G151" s="5">
        <v>2.5000000000000001E-2</v>
      </c>
      <c r="H151" s="5">
        <v>112</v>
      </c>
    </row>
    <row r="152" spans="1:8">
      <c r="A152" s="5" t="s">
        <v>116</v>
      </c>
      <c r="B152" s="4" t="s">
        <v>117</v>
      </c>
      <c r="C152" s="2" t="s">
        <v>12</v>
      </c>
      <c r="D152" s="2">
        <v>2000</v>
      </c>
      <c r="E152" s="2" t="str">
        <f t="shared" si="2"/>
        <v>Older</v>
      </c>
      <c r="F152" s="5" t="s">
        <v>7</v>
      </c>
      <c r="G152" s="5">
        <v>2.5000000000000001E-2</v>
      </c>
      <c r="H152" s="5">
        <v>16</v>
      </c>
    </row>
    <row r="153" spans="1:8">
      <c r="A153" s="5" t="s">
        <v>76</v>
      </c>
      <c r="B153" s="4" t="s">
        <v>77</v>
      </c>
      <c r="C153" s="2" t="s">
        <v>6</v>
      </c>
      <c r="D153" s="2">
        <v>2005</v>
      </c>
      <c r="E153" s="2" t="str">
        <f t="shared" si="2"/>
        <v>Modern</v>
      </c>
      <c r="F153" s="5" t="s">
        <v>7</v>
      </c>
      <c r="G153" s="5">
        <v>0.02</v>
      </c>
      <c r="H153" s="5">
        <v>129</v>
      </c>
    </row>
    <row r="154" spans="1:8">
      <c r="A154" s="5" t="s">
        <v>74</v>
      </c>
      <c r="B154" s="4" t="s">
        <v>75</v>
      </c>
      <c r="C154" s="2" t="s">
        <v>12</v>
      </c>
      <c r="D154" s="2">
        <v>2002</v>
      </c>
      <c r="E154" s="2" t="str">
        <f t="shared" si="2"/>
        <v>Older</v>
      </c>
      <c r="F154" s="5" t="s">
        <v>7</v>
      </c>
      <c r="G154" s="5">
        <v>2.5000000000000001E-2</v>
      </c>
      <c r="H154" s="5">
        <v>142</v>
      </c>
    </row>
    <row r="155" spans="1:8">
      <c r="A155" s="5" t="s">
        <v>220</v>
      </c>
      <c r="B155" s="1" t="s">
        <v>221</v>
      </c>
      <c r="C155" s="2" t="s">
        <v>12</v>
      </c>
      <c r="D155" s="2">
        <v>2008</v>
      </c>
      <c r="E155" s="2" t="str">
        <f t="shared" si="2"/>
        <v>Modern</v>
      </c>
      <c r="F155" s="5" t="s">
        <v>207</v>
      </c>
      <c r="G155" s="5">
        <v>0.03</v>
      </c>
      <c r="H155" s="5">
        <v>205</v>
      </c>
    </row>
    <row r="156" spans="1:8">
      <c r="A156" s="5" t="s">
        <v>118</v>
      </c>
      <c r="B156" s="4" t="s">
        <v>119</v>
      </c>
      <c r="C156" s="2" t="s">
        <v>6</v>
      </c>
      <c r="D156" s="2">
        <v>1994</v>
      </c>
      <c r="E156" s="2" t="str">
        <f t="shared" si="2"/>
        <v>Older</v>
      </c>
      <c r="F156" s="5" t="s">
        <v>7</v>
      </c>
      <c r="G156" s="5">
        <v>0.02</v>
      </c>
      <c r="H156" s="5">
        <v>27</v>
      </c>
    </row>
    <row r="157" spans="1:8">
      <c r="A157" s="5" t="s">
        <v>331</v>
      </c>
      <c r="B157" s="1" t="s">
        <v>332</v>
      </c>
      <c r="C157" s="2" t="s">
        <v>63</v>
      </c>
      <c r="D157" s="2">
        <v>2010</v>
      </c>
      <c r="E157" s="2" t="str">
        <f t="shared" si="2"/>
        <v>Modern</v>
      </c>
      <c r="F157" s="5" t="s">
        <v>207</v>
      </c>
      <c r="G157" s="5">
        <v>2.5000000000000001E-2</v>
      </c>
      <c r="H157" s="5">
        <v>106</v>
      </c>
    </row>
    <row r="158" spans="1:8">
      <c r="A158" s="5" t="s">
        <v>210</v>
      </c>
      <c r="B158" s="1" t="s">
        <v>211</v>
      </c>
      <c r="C158" s="2" t="s">
        <v>12</v>
      </c>
      <c r="D158" s="2">
        <v>2005</v>
      </c>
      <c r="E158" s="2" t="str">
        <f t="shared" si="2"/>
        <v>Modern</v>
      </c>
      <c r="F158" s="5" t="s">
        <v>207</v>
      </c>
      <c r="G158" s="5">
        <v>0.03</v>
      </c>
      <c r="H158" s="5">
        <v>135</v>
      </c>
    </row>
    <row r="159" spans="1:8">
      <c r="A159" s="5" t="s">
        <v>52</v>
      </c>
      <c r="B159" s="4" t="s">
        <v>53</v>
      </c>
      <c r="C159" s="2" t="s">
        <v>12</v>
      </c>
      <c r="D159" s="2">
        <v>2001</v>
      </c>
      <c r="E159" s="2" t="str">
        <f t="shared" si="2"/>
        <v>Older</v>
      </c>
      <c r="F159" s="5" t="s">
        <v>7</v>
      </c>
      <c r="G159" s="5">
        <v>2.5000000000000001E-2</v>
      </c>
      <c r="H159" s="5">
        <v>105</v>
      </c>
    </row>
    <row r="160" spans="1:8">
      <c r="A160" s="5" t="s">
        <v>93</v>
      </c>
      <c r="B160" s="4" t="s">
        <v>94</v>
      </c>
      <c r="C160" s="2" t="s">
        <v>12</v>
      </c>
      <c r="D160" s="2">
        <v>2003</v>
      </c>
      <c r="E160" s="2" t="str">
        <f t="shared" si="2"/>
        <v>Modern</v>
      </c>
      <c r="F160" s="5" t="s">
        <v>7</v>
      </c>
      <c r="G160" s="5">
        <v>2.5000000000000001E-2</v>
      </c>
      <c r="H160" s="5">
        <v>156</v>
      </c>
    </row>
    <row r="161" spans="1:8">
      <c r="A161" s="5" t="s">
        <v>378</v>
      </c>
      <c r="B161" s="1" t="s">
        <v>379</v>
      </c>
      <c r="C161" s="2" t="s">
        <v>6</v>
      </c>
      <c r="D161" s="2">
        <v>1998</v>
      </c>
      <c r="E161" s="2" t="str">
        <f t="shared" si="2"/>
        <v>Older</v>
      </c>
      <c r="F161" s="5" t="s">
        <v>369</v>
      </c>
      <c r="G161" s="5">
        <v>2.1999999999999999E-2</v>
      </c>
      <c r="H161" s="5">
        <v>261</v>
      </c>
    </row>
    <row r="162" spans="1:8">
      <c r="A162" s="5" t="s">
        <v>91</v>
      </c>
      <c r="B162" s="4" t="s">
        <v>92</v>
      </c>
      <c r="C162" s="2" t="s">
        <v>12</v>
      </c>
      <c r="D162" s="2">
        <v>2010</v>
      </c>
      <c r="E162" s="2" t="str">
        <f t="shared" si="2"/>
        <v>Modern</v>
      </c>
      <c r="F162" s="5" t="s">
        <v>7</v>
      </c>
      <c r="G162" s="5">
        <v>2.5000000000000001E-2</v>
      </c>
      <c r="H162" s="5">
        <v>41</v>
      </c>
    </row>
    <row r="163" spans="1:8">
      <c r="A163" s="5" t="s">
        <v>168</v>
      </c>
      <c r="B163" s="4" t="s">
        <v>169</v>
      </c>
      <c r="C163" s="2" t="s">
        <v>6</v>
      </c>
      <c r="D163" s="2">
        <v>1998</v>
      </c>
      <c r="E163" s="2" t="str">
        <f t="shared" si="2"/>
        <v>Older</v>
      </c>
      <c r="F163" s="5" t="s">
        <v>7</v>
      </c>
      <c r="G163" s="5">
        <v>0.02</v>
      </c>
      <c r="H163" s="5">
        <v>89</v>
      </c>
    </row>
    <row r="164" spans="1:8">
      <c r="A164" s="5" t="s">
        <v>154</v>
      </c>
      <c r="B164" s="4" t="s">
        <v>155</v>
      </c>
      <c r="C164" s="2" t="s">
        <v>12</v>
      </c>
      <c r="D164" s="2">
        <v>2009</v>
      </c>
      <c r="E164" s="2" t="str">
        <f t="shared" si="2"/>
        <v>Modern</v>
      </c>
      <c r="F164" s="5" t="s">
        <v>7</v>
      </c>
      <c r="G164" s="5">
        <v>2.5000000000000001E-2</v>
      </c>
      <c r="H164" s="5">
        <v>169</v>
      </c>
    </row>
    <row r="165" spans="1:8">
      <c r="A165" s="5" t="s">
        <v>105</v>
      </c>
      <c r="B165" s="4" t="s">
        <v>106</v>
      </c>
      <c r="C165" s="2" t="s">
        <v>6</v>
      </c>
      <c r="D165" s="2">
        <v>1996</v>
      </c>
      <c r="E165" s="2" t="str">
        <f t="shared" si="2"/>
        <v>Older</v>
      </c>
      <c r="F165" s="5" t="s">
        <v>7</v>
      </c>
      <c r="G165" s="5">
        <v>0.02</v>
      </c>
      <c r="H165" s="5">
        <v>54</v>
      </c>
    </row>
    <row r="166" spans="1:8">
      <c r="A166" s="5" t="s">
        <v>23</v>
      </c>
      <c r="B166" s="4" t="s">
        <v>24</v>
      </c>
      <c r="C166" s="2" t="s">
        <v>12</v>
      </c>
      <c r="D166" s="2">
        <v>2000</v>
      </c>
      <c r="E166" s="2" t="str">
        <f t="shared" si="2"/>
        <v>Older</v>
      </c>
      <c r="F166" s="5" t="s">
        <v>7</v>
      </c>
      <c r="G166" s="5">
        <v>2.5000000000000001E-2</v>
      </c>
      <c r="H166" s="5">
        <v>55</v>
      </c>
    </row>
    <row r="167" spans="1:8">
      <c r="A167" s="5" t="s">
        <v>400</v>
      </c>
      <c r="B167" s="1" t="s">
        <v>401</v>
      </c>
      <c r="C167" s="2" t="s">
        <v>12</v>
      </c>
      <c r="D167" s="2">
        <v>1997</v>
      </c>
      <c r="E167" s="2" t="str">
        <f t="shared" si="2"/>
        <v>Older</v>
      </c>
      <c r="F167" s="5" t="s">
        <v>369</v>
      </c>
      <c r="G167" s="5">
        <v>2.7E-2</v>
      </c>
      <c r="H167" s="5">
        <v>58</v>
      </c>
    </row>
    <row r="168" spans="1:8">
      <c r="A168" s="5" t="s">
        <v>176</v>
      </c>
      <c r="B168" s="4" t="s">
        <v>177</v>
      </c>
      <c r="C168" s="2" t="s">
        <v>12</v>
      </c>
      <c r="D168" s="2">
        <v>2004</v>
      </c>
      <c r="E168" s="2" t="str">
        <f t="shared" si="2"/>
        <v>Modern</v>
      </c>
      <c r="F168" s="5" t="s">
        <v>7</v>
      </c>
      <c r="G168" s="5">
        <v>2.5000000000000001E-2</v>
      </c>
      <c r="H168" s="5">
        <v>156</v>
      </c>
    </row>
    <row r="169" spans="1:8">
      <c r="A169" s="5" t="s">
        <v>418</v>
      </c>
      <c r="B169" s="1" t="s">
        <v>419</v>
      </c>
      <c r="C169" s="2" t="s">
        <v>6</v>
      </c>
      <c r="D169" s="2">
        <v>1986</v>
      </c>
      <c r="E169" s="2" t="str">
        <f t="shared" si="2"/>
        <v>Older</v>
      </c>
      <c r="F169" s="5" t="s">
        <v>369</v>
      </c>
      <c r="G169" s="5">
        <v>2.1999999999999999E-2</v>
      </c>
      <c r="H169" s="5">
        <v>169</v>
      </c>
    </row>
    <row r="170" spans="1:8">
      <c r="A170" s="5" t="s">
        <v>142</v>
      </c>
      <c r="B170" s="4" t="s">
        <v>143</v>
      </c>
      <c r="C170" s="2" t="s">
        <v>63</v>
      </c>
      <c r="D170" s="2">
        <v>1998</v>
      </c>
      <c r="E170" s="2" t="str">
        <f t="shared" si="2"/>
        <v>Older</v>
      </c>
      <c r="F170" s="5" t="s">
        <v>7</v>
      </c>
      <c r="G170" s="5">
        <v>0.03</v>
      </c>
      <c r="H170" s="5">
        <v>45</v>
      </c>
    </row>
    <row r="171" spans="1:8">
      <c r="A171" s="5" t="s">
        <v>228</v>
      </c>
      <c r="B171" s="1" t="s">
        <v>229</v>
      </c>
      <c r="C171" s="2" t="s">
        <v>12</v>
      </c>
      <c r="D171" s="2">
        <v>2001</v>
      </c>
      <c r="E171" s="2" t="str">
        <f t="shared" si="2"/>
        <v>Older</v>
      </c>
      <c r="F171" s="5" t="s">
        <v>207</v>
      </c>
      <c r="G171" s="5">
        <v>0.03</v>
      </c>
      <c r="H171" s="5">
        <v>155</v>
      </c>
    </row>
    <row r="172" spans="1:8">
      <c r="A172" s="5" t="s">
        <v>124</v>
      </c>
      <c r="B172" s="4" t="s">
        <v>125</v>
      </c>
      <c r="C172" s="2" t="s">
        <v>12</v>
      </c>
      <c r="D172" s="2">
        <v>2007</v>
      </c>
      <c r="E172" s="2" t="str">
        <f t="shared" si="2"/>
        <v>Modern</v>
      </c>
      <c r="F172" s="5" t="s">
        <v>7</v>
      </c>
      <c r="G172" s="5">
        <v>2.5000000000000001E-2</v>
      </c>
      <c r="H172" s="5">
        <v>72</v>
      </c>
    </row>
    <row r="173" spans="1:8">
      <c r="A173" s="5" t="s">
        <v>148</v>
      </c>
      <c r="B173" s="4" t="s">
        <v>149</v>
      </c>
      <c r="C173" s="2" t="s">
        <v>6</v>
      </c>
      <c r="D173" s="2">
        <v>2006</v>
      </c>
      <c r="E173" s="2" t="str">
        <f t="shared" si="2"/>
        <v>Modern</v>
      </c>
      <c r="F173" s="5" t="s">
        <v>7</v>
      </c>
      <c r="G173" s="5">
        <v>0.02</v>
      </c>
      <c r="H173" s="5">
        <v>22</v>
      </c>
    </row>
    <row r="174" spans="1:8">
      <c r="A174" s="5" t="s">
        <v>95</v>
      </c>
      <c r="B174" s="4" t="s">
        <v>96</v>
      </c>
      <c r="C174" s="2" t="s">
        <v>6</v>
      </c>
      <c r="D174" s="2">
        <v>2001</v>
      </c>
      <c r="E174" s="2" t="str">
        <f t="shared" si="2"/>
        <v>Older</v>
      </c>
      <c r="F174" s="5" t="s">
        <v>7</v>
      </c>
      <c r="G174" s="5">
        <v>0.02</v>
      </c>
      <c r="H174" s="5">
        <v>147</v>
      </c>
    </row>
    <row r="175" spans="1:8">
      <c r="A175" s="5" t="s">
        <v>299</v>
      </c>
      <c r="B175" s="1" t="s">
        <v>300</v>
      </c>
      <c r="C175" s="2" t="s">
        <v>6</v>
      </c>
      <c r="D175" s="2">
        <v>2003</v>
      </c>
      <c r="E175" s="2" t="str">
        <f t="shared" si="2"/>
        <v>Modern</v>
      </c>
      <c r="F175" s="5" t="s">
        <v>207</v>
      </c>
      <c r="G175" s="5">
        <v>2.7E-2</v>
      </c>
      <c r="H175" s="5">
        <v>232</v>
      </c>
    </row>
    <row r="176" spans="1:8">
      <c r="A176" s="5" t="s">
        <v>292</v>
      </c>
      <c r="B176" s="1" t="s">
        <v>293</v>
      </c>
      <c r="C176" s="2" t="s">
        <v>6</v>
      </c>
      <c r="D176" s="2">
        <v>2004</v>
      </c>
      <c r="E176" s="2" t="str">
        <f t="shared" si="2"/>
        <v>Modern</v>
      </c>
      <c r="F176" s="5" t="s">
        <v>207</v>
      </c>
      <c r="G176" s="5">
        <v>2.7E-2</v>
      </c>
      <c r="H176" s="5">
        <v>30</v>
      </c>
    </row>
    <row r="177" spans="1:8">
      <c r="A177" s="5" t="s">
        <v>198</v>
      </c>
      <c r="B177" s="4" t="s">
        <v>198</v>
      </c>
      <c r="C177" s="2" t="s">
        <v>6</v>
      </c>
      <c r="D177" s="2">
        <v>2002</v>
      </c>
      <c r="E177" s="2" t="str">
        <f t="shared" si="2"/>
        <v>Older</v>
      </c>
      <c r="F177" s="5" t="s">
        <v>7</v>
      </c>
      <c r="G177" s="5">
        <v>0.02</v>
      </c>
      <c r="H177" s="5">
        <v>141</v>
      </c>
    </row>
    <row r="178" spans="1:8">
      <c r="A178" s="5" t="s">
        <v>363</v>
      </c>
      <c r="B178" s="1" t="s">
        <v>364</v>
      </c>
      <c r="C178" s="2" t="s">
        <v>6</v>
      </c>
      <c r="D178" s="2">
        <v>2003</v>
      </c>
      <c r="E178" s="2" t="str">
        <f t="shared" si="2"/>
        <v>Modern</v>
      </c>
      <c r="F178" s="5" t="s">
        <v>207</v>
      </c>
      <c r="G178" s="5">
        <v>2.7E-2</v>
      </c>
      <c r="H178" s="5">
        <v>70</v>
      </c>
    </row>
    <row r="179" spans="1:8">
      <c r="A179" s="5" t="s">
        <v>361</v>
      </c>
      <c r="B179" s="1" t="s">
        <v>362</v>
      </c>
      <c r="C179" s="2" t="s">
        <v>6</v>
      </c>
      <c r="D179" s="2">
        <v>2009</v>
      </c>
      <c r="E179" s="2" t="str">
        <f t="shared" si="2"/>
        <v>Modern</v>
      </c>
      <c r="F179" s="5" t="s">
        <v>207</v>
      </c>
      <c r="G179" s="5">
        <v>2.7E-2</v>
      </c>
      <c r="H179" s="5">
        <v>157</v>
      </c>
    </row>
    <row r="180" spans="1:8">
      <c r="A180" s="5" t="s">
        <v>259</v>
      </c>
      <c r="B180" s="1" t="s">
        <v>260</v>
      </c>
      <c r="C180" s="2" t="s">
        <v>6</v>
      </c>
      <c r="D180" s="2">
        <v>2002</v>
      </c>
      <c r="E180" s="2" t="str">
        <f t="shared" si="2"/>
        <v>Older</v>
      </c>
      <c r="F180" s="5" t="s">
        <v>207</v>
      </c>
      <c r="G180" s="5">
        <v>2.7E-2</v>
      </c>
      <c r="H180" s="5">
        <v>174</v>
      </c>
    </row>
    <row r="181" spans="1:8">
      <c r="A181" s="5" t="s">
        <v>376</v>
      </c>
      <c r="B181" s="1" t="s">
        <v>377</v>
      </c>
      <c r="C181" s="2" t="s">
        <v>12</v>
      </c>
      <c r="D181" s="2">
        <v>2007</v>
      </c>
      <c r="E181" s="2" t="str">
        <f t="shared" si="2"/>
        <v>Modern</v>
      </c>
      <c r="F181" s="5" t="s">
        <v>369</v>
      </c>
      <c r="G181" s="5">
        <v>2.7E-2</v>
      </c>
      <c r="H181" s="5">
        <v>148</v>
      </c>
    </row>
    <row r="182" spans="1:8">
      <c r="A182" s="5" t="s">
        <v>294</v>
      </c>
      <c r="B182" s="1" t="s">
        <v>295</v>
      </c>
      <c r="C182" s="2" t="s">
        <v>6</v>
      </c>
      <c r="D182" s="2">
        <v>2004</v>
      </c>
      <c r="E182" s="2" t="str">
        <f t="shared" si="2"/>
        <v>Modern</v>
      </c>
      <c r="F182" s="5" t="s">
        <v>207</v>
      </c>
      <c r="G182" s="5">
        <v>2.7E-2</v>
      </c>
      <c r="H182" s="5">
        <v>299</v>
      </c>
    </row>
    <row r="183" spans="1:8">
      <c r="A183" s="5" t="s">
        <v>255</v>
      </c>
      <c r="B183" s="1" t="s">
        <v>256</v>
      </c>
      <c r="C183" s="2" t="s">
        <v>12</v>
      </c>
      <c r="D183" s="2">
        <v>2005</v>
      </c>
      <c r="E183" s="2" t="str">
        <f t="shared" si="2"/>
        <v>Modern</v>
      </c>
      <c r="F183" s="5" t="s">
        <v>207</v>
      </c>
      <c r="G183" s="5">
        <v>0.03</v>
      </c>
      <c r="H183" s="5">
        <v>123</v>
      </c>
    </row>
    <row r="184" spans="1:8">
      <c r="A184" s="5" t="s">
        <v>115</v>
      </c>
      <c r="B184" s="4" t="s">
        <v>115</v>
      </c>
      <c r="C184" s="2" t="s">
        <v>12</v>
      </c>
      <c r="D184" s="2">
        <v>2008</v>
      </c>
      <c r="E184" s="2" t="str">
        <f t="shared" si="2"/>
        <v>Modern</v>
      </c>
      <c r="F184" s="5" t="s">
        <v>7</v>
      </c>
      <c r="G184" s="5">
        <v>2.5000000000000001E-2</v>
      </c>
      <c r="H184" s="5">
        <v>23</v>
      </c>
    </row>
    <row r="185" spans="1:8">
      <c r="A185" s="5" t="s">
        <v>392</v>
      </c>
      <c r="B185" s="1" t="s">
        <v>393</v>
      </c>
      <c r="C185" s="2" t="s">
        <v>6</v>
      </c>
      <c r="D185" s="2">
        <v>1989</v>
      </c>
      <c r="E185" s="2" t="str">
        <f t="shared" si="2"/>
        <v>Older</v>
      </c>
      <c r="F185" s="5" t="s">
        <v>369</v>
      </c>
      <c r="G185" s="5">
        <v>2.1999999999999999E-2</v>
      </c>
      <c r="H185" s="5">
        <v>56</v>
      </c>
    </row>
    <row r="186" spans="1:8">
      <c r="A186" s="5" t="s">
        <v>429</v>
      </c>
      <c r="B186" s="1" t="s">
        <v>430</v>
      </c>
      <c r="C186" s="2" t="s">
        <v>6</v>
      </c>
      <c r="D186" s="2">
        <v>1993</v>
      </c>
      <c r="E186" s="2" t="str">
        <f t="shared" si="2"/>
        <v>Older</v>
      </c>
      <c r="F186" s="5" t="s">
        <v>369</v>
      </c>
      <c r="G186" s="5">
        <v>2.1999999999999999E-2</v>
      </c>
      <c r="H186" s="5">
        <v>104</v>
      </c>
    </row>
    <row r="187" spans="1:8">
      <c r="A187" s="5" t="s">
        <v>107</v>
      </c>
      <c r="B187" s="4" t="s">
        <v>108</v>
      </c>
      <c r="C187" s="2" t="s">
        <v>6</v>
      </c>
      <c r="D187" s="2">
        <v>2002</v>
      </c>
      <c r="E187" s="2" t="str">
        <f t="shared" si="2"/>
        <v>Older</v>
      </c>
      <c r="F187" s="5" t="s">
        <v>7</v>
      </c>
      <c r="G187" s="5">
        <v>0.02</v>
      </c>
      <c r="H187" s="5">
        <v>3</v>
      </c>
    </row>
    <row r="188" spans="1:8">
      <c r="A188" s="5" t="s">
        <v>214</v>
      </c>
      <c r="B188" s="1" t="s">
        <v>215</v>
      </c>
      <c r="C188" s="2" t="s">
        <v>6</v>
      </c>
      <c r="D188" s="2">
        <v>2006</v>
      </c>
      <c r="E188" s="2" t="str">
        <f t="shared" si="2"/>
        <v>Modern</v>
      </c>
      <c r="F188" s="5" t="s">
        <v>207</v>
      </c>
      <c r="G188" s="5">
        <v>2.7E-2</v>
      </c>
      <c r="H188" s="5">
        <v>60</v>
      </c>
    </row>
    <row r="189" spans="1:8">
      <c r="A189" s="5" t="s">
        <v>380</v>
      </c>
      <c r="B189" s="1" t="s">
        <v>381</v>
      </c>
      <c r="C189" s="2" t="s">
        <v>6</v>
      </c>
      <c r="D189" s="2">
        <v>1999</v>
      </c>
      <c r="E189" s="2" t="str">
        <f t="shared" si="2"/>
        <v>Older</v>
      </c>
      <c r="F189" s="5" t="s">
        <v>369</v>
      </c>
      <c r="G189" s="5">
        <v>2.1999999999999999E-2</v>
      </c>
      <c r="H189" s="5">
        <v>290</v>
      </c>
    </row>
    <row r="190" spans="1:8">
      <c r="A190" s="5" t="s">
        <v>201</v>
      </c>
      <c r="B190" s="4" t="s">
        <v>202</v>
      </c>
      <c r="C190" s="2" t="s">
        <v>12</v>
      </c>
      <c r="D190" s="2">
        <v>2006</v>
      </c>
      <c r="E190" s="2" t="str">
        <f t="shared" si="2"/>
        <v>Modern</v>
      </c>
      <c r="F190" s="5" t="s">
        <v>7</v>
      </c>
      <c r="G190" s="5">
        <v>2.5000000000000001E-2</v>
      </c>
      <c r="H190" s="5">
        <v>171</v>
      </c>
    </row>
    <row r="191" spans="1:8">
      <c r="A191" s="5" t="s">
        <v>50</v>
      </c>
      <c r="B191" s="4" t="s">
        <v>51</v>
      </c>
      <c r="C191" s="2" t="s">
        <v>6</v>
      </c>
      <c r="D191" s="2">
        <v>2006</v>
      </c>
      <c r="E191" s="2" t="str">
        <f t="shared" si="2"/>
        <v>Modern</v>
      </c>
      <c r="F191" s="5" t="s">
        <v>7</v>
      </c>
      <c r="G191" s="5">
        <v>0.02</v>
      </c>
      <c r="H191" s="5">
        <v>151</v>
      </c>
    </row>
    <row r="192" spans="1:8">
      <c r="A192" s="5" t="s">
        <v>182</v>
      </c>
      <c r="B192" s="4" t="s">
        <v>183</v>
      </c>
      <c r="C192" s="2" t="s">
        <v>6</v>
      </c>
      <c r="D192" s="2">
        <v>2009</v>
      </c>
      <c r="E192" s="2" t="str">
        <f t="shared" si="2"/>
        <v>Modern</v>
      </c>
      <c r="F192" s="5" t="s">
        <v>7</v>
      </c>
      <c r="G192" s="5">
        <v>0.02</v>
      </c>
      <c r="H192" s="5">
        <v>83</v>
      </c>
    </row>
    <row r="193" spans="1:8">
      <c r="A193" s="5" t="s">
        <v>56</v>
      </c>
      <c r="B193" s="4" t="s">
        <v>57</v>
      </c>
      <c r="C193" s="2" t="s">
        <v>12</v>
      </c>
      <c r="D193" s="2">
        <v>1998</v>
      </c>
      <c r="E193" s="2" t="str">
        <f t="shared" si="2"/>
        <v>Older</v>
      </c>
      <c r="F193" s="5" t="s">
        <v>7</v>
      </c>
      <c r="G193" s="5">
        <v>2.5000000000000001E-2</v>
      </c>
      <c r="H193" s="5">
        <v>116</v>
      </c>
    </row>
    <row r="194" spans="1:8">
      <c r="A194" s="5" t="s">
        <v>277</v>
      </c>
      <c r="B194" s="1" t="s">
        <v>278</v>
      </c>
      <c r="C194" s="2" t="s">
        <v>6</v>
      </c>
      <c r="D194" s="2">
        <v>1997</v>
      </c>
      <c r="E194" s="2" t="str">
        <f t="shared" si="2"/>
        <v>Older</v>
      </c>
      <c r="F194" s="5" t="s">
        <v>207</v>
      </c>
      <c r="G194" s="5">
        <v>2.7E-2</v>
      </c>
      <c r="H194" s="5">
        <v>227</v>
      </c>
    </row>
    <row r="195" spans="1:8">
      <c r="A195" s="5" t="s">
        <v>174</v>
      </c>
      <c r="B195" s="4" t="s">
        <v>175</v>
      </c>
      <c r="C195" s="2" t="s">
        <v>6</v>
      </c>
      <c r="D195" s="2">
        <v>1997</v>
      </c>
      <c r="E195" s="2" t="str">
        <f t="shared" ref="E195:E234" si="3">IF(D195&lt;2003,"Older","Modern")</f>
        <v>Older</v>
      </c>
      <c r="F195" s="5" t="s">
        <v>7</v>
      </c>
      <c r="G195" s="5">
        <v>0.02</v>
      </c>
      <c r="H195" s="5">
        <v>142</v>
      </c>
    </row>
    <row r="196" spans="1:8">
      <c r="A196" s="5" t="s">
        <v>282</v>
      </c>
      <c r="B196" s="1" t="s">
        <v>283</v>
      </c>
      <c r="C196" s="2" t="s">
        <v>63</v>
      </c>
      <c r="D196" s="2">
        <v>2006</v>
      </c>
      <c r="E196" s="2" t="str">
        <f t="shared" si="3"/>
        <v>Modern</v>
      </c>
      <c r="F196" s="5" t="s">
        <v>207</v>
      </c>
      <c r="G196" s="5">
        <v>2.7E-2</v>
      </c>
      <c r="H196" s="5">
        <v>30</v>
      </c>
    </row>
    <row r="197" spans="1:8">
      <c r="A197" s="5" t="s">
        <v>33</v>
      </c>
      <c r="B197" s="4" t="s">
        <v>34</v>
      </c>
      <c r="C197" s="2" t="s">
        <v>6</v>
      </c>
      <c r="D197" s="2">
        <v>2007</v>
      </c>
      <c r="E197" s="2" t="str">
        <f t="shared" si="3"/>
        <v>Modern</v>
      </c>
      <c r="F197" s="5" t="s">
        <v>7</v>
      </c>
      <c r="G197" s="5">
        <v>0.02</v>
      </c>
      <c r="H197" s="5">
        <v>7</v>
      </c>
    </row>
    <row r="198" spans="1:8">
      <c r="A198" s="5" t="s">
        <v>443</v>
      </c>
      <c r="B198" s="1" t="s">
        <v>444</v>
      </c>
      <c r="C198" s="2" t="s">
        <v>12</v>
      </c>
      <c r="D198" s="2">
        <v>1987</v>
      </c>
      <c r="E198" s="2" t="str">
        <f t="shared" si="3"/>
        <v>Older</v>
      </c>
      <c r="F198" s="5" t="s">
        <v>369</v>
      </c>
      <c r="G198" s="5">
        <v>2.7E-2</v>
      </c>
      <c r="H198" s="5">
        <v>181</v>
      </c>
    </row>
    <row r="199" spans="1:8">
      <c r="A199" s="5" t="s">
        <v>253</v>
      </c>
      <c r="B199" s="1" t="s">
        <v>254</v>
      </c>
      <c r="C199" s="2" t="s">
        <v>6</v>
      </c>
      <c r="D199" s="2">
        <v>2000</v>
      </c>
      <c r="E199" s="2" t="str">
        <f t="shared" si="3"/>
        <v>Older</v>
      </c>
      <c r="F199" s="5" t="s">
        <v>207</v>
      </c>
      <c r="G199" s="5">
        <v>2.7E-2</v>
      </c>
      <c r="H199" s="5">
        <v>250</v>
      </c>
    </row>
    <row r="200" spans="1:8">
      <c r="A200" s="5" t="s">
        <v>188</v>
      </c>
      <c r="B200" s="4" t="s">
        <v>189</v>
      </c>
      <c r="C200" s="2" t="s">
        <v>6</v>
      </c>
      <c r="D200" s="2">
        <v>2006</v>
      </c>
      <c r="E200" s="2" t="str">
        <f t="shared" si="3"/>
        <v>Modern</v>
      </c>
      <c r="F200" s="5" t="s">
        <v>7</v>
      </c>
      <c r="G200" s="5">
        <v>0.02</v>
      </c>
      <c r="H200" s="5">
        <v>47</v>
      </c>
    </row>
    <row r="201" spans="1:8">
      <c r="A201" s="5" t="s">
        <v>89</v>
      </c>
      <c r="B201" s="4" t="s">
        <v>90</v>
      </c>
      <c r="C201" s="2" t="s">
        <v>6</v>
      </c>
      <c r="D201" s="2">
        <v>2003</v>
      </c>
      <c r="E201" s="2" t="str">
        <f t="shared" si="3"/>
        <v>Modern</v>
      </c>
      <c r="F201" s="5" t="s">
        <v>7</v>
      </c>
      <c r="G201" s="5">
        <v>0.02</v>
      </c>
      <c r="H201" s="5">
        <v>168</v>
      </c>
    </row>
    <row r="202" spans="1:8">
      <c r="A202" s="5" t="s">
        <v>238</v>
      </c>
      <c r="B202" s="1" t="s">
        <v>239</v>
      </c>
      <c r="C202" s="2" t="s">
        <v>12</v>
      </c>
      <c r="D202" s="2">
        <v>2005</v>
      </c>
      <c r="E202" s="2" t="str">
        <f t="shared" si="3"/>
        <v>Modern</v>
      </c>
      <c r="F202" s="5" t="s">
        <v>207</v>
      </c>
      <c r="G202" s="5">
        <v>0.03</v>
      </c>
      <c r="H202" s="5">
        <v>248</v>
      </c>
    </row>
    <row r="203" spans="1:8">
      <c r="A203" s="5" t="s">
        <v>435</v>
      </c>
      <c r="B203" s="1" t="s">
        <v>436</v>
      </c>
      <c r="C203" s="2" t="s">
        <v>6</v>
      </c>
      <c r="D203" s="2">
        <v>1994</v>
      </c>
      <c r="E203" s="2" t="str">
        <f t="shared" si="3"/>
        <v>Older</v>
      </c>
      <c r="F203" s="5" t="s">
        <v>369</v>
      </c>
      <c r="G203" s="5">
        <v>2.1999999999999999E-2</v>
      </c>
      <c r="H203" s="5">
        <v>183</v>
      </c>
    </row>
    <row r="204" spans="1:8">
      <c r="A204" s="5" t="s">
        <v>222</v>
      </c>
      <c r="B204" s="1" t="s">
        <v>223</v>
      </c>
      <c r="C204" s="2" t="s">
        <v>6</v>
      </c>
      <c r="D204" s="2">
        <v>1998</v>
      </c>
      <c r="E204" s="2" t="str">
        <f t="shared" si="3"/>
        <v>Older</v>
      </c>
      <c r="F204" s="5" t="s">
        <v>207</v>
      </c>
      <c r="G204" s="5">
        <v>2.7E-2</v>
      </c>
      <c r="H204" s="5">
        <v>220</v>
      </c>
    </row>
    <row r="205" spans="1:8">
      <c r="A205" s="5" t="s">
        <v>311</v>
      </c>
      <c r="B205" s="1" t="s">
        <v>312</v>
      </c>
      <c r="C205" s="2" t="s">
        <v>6</v>
      </c>
      <c r="D205" s="2">
        <v>1998</v>
      </c>
      <c r="E205" s="2" t="str">
        <f t="shared" si="3"/>
        <v>Older</v>
      </c>
      <c r="F205" s="5" t="s">
        <v>207</v>
      </c>
      <c r="G205" s="5">
        <v>2.7E-2</v>
      </c>
      <c r="H205" s="5">
        <v>61</v>
      </c>
    </row>
    <row r="206" spans="1:8">
      <c r="A206" s="5" t="s">
        <v>367</v>
      </c>
      <c r="B206" s="1" t="s">
        <v>368</v>
      </c>
      <c r="C206" s="2" t="s">
        <v>6</v>
      </c>
      <c r="D206" s="2">
        <v>2000</v>
      </c>
      <c r="E206" s="2" t="str">
        <f t="shared" si="3"/>
        <v>Older</v>
      </c>
      <c r="F206" s="5" t="s">
        <v>369</v>
      </c>
      <c r="G206" s="5">
        <v>2.1999999999999999E-2</v>
      </c>
      <c r="H206" s="5">
        <v>120</v>
      </c>
    </row>
    <row r="207" spans="1:8">
      <c r="A207" s="5" t="s">
        <v>37</v>
      </c>
      <c r="B207" s="4" t="s">
        <v>38</v>
      </c>
      <c r="C207" s="2" t="s">
        <v>12</v>
      </c>
      <c r="D207" s="2">
        <v>2004</v>
      </c>
      <c r="E207" s="2" t="str">
        <f t="shared" si="3"/>
        <v>Modern</v>
      </c>
      <c r="F207" s="5" t="s">
        <v>7</v>
      </c>
      <c r="G207" s="5">
        <v>2.5000000000000001E-2</v>
      </c>
      <c r="H207" s="5">
        <v>53</v>
      </c>
    </row>
    <row r="208" spans="1:8">
      <c r="A208" s="5" t="s">
        <v>99</v>
      </c>
      <c r="B208" s="4" t="s">
        <v>100</v>
      </c>
      <c r="C208" s="2" t="s">
        <v>6</v>
      </c>
      <c r="D208" s="2">
        <v>1996</v>
      </c>
      <c r="E208" s="2" t="str">
        <f t="shared" si="3"/>
        <v>Older</v>
      </c>
      <c r="F208" s="5" t="s">
        <v>7</v>
      </c>
      <c r="G208" s="5">
        <v>0.02</v>
      </c>
      <c r="H208" s="5">
        <v>83</v>
      </c>
    </row>
    <row r="209" spans="1:8">
      <c r="A209" s="5" t="s">
        <v>325</v>
      </c>
      <c r="B209" s="1" t="s">
        <v>326</v>
      </c>
      <c r="C209" s="2" t="s">
        <v>12</v>
      </c>
      <c r="D209" s="2">
        <v>2006</v>
      </c>
      <c r="E209" s="2" t="str">
        <f t="shared" si="3"/>
        <v>Modern</v>
      </c>
      <c r="F209" s="5" t="s">
        <v>207</v>
      </c>
      <c r="G209" s="5">
        <v>0.03</v>
      </c>
      <c r="H209" s="5">
        <v>85</v>
      </c>
    </row>
    <row r="210" spans="1:8">
      <c r="A210" s="5" t="s">
        <v>58</v>
      </c>
      <c r="B210" s="4" t="s">
        <v>59</v>
      </c>
      <c r="C210" s="2" t="s">
        <v>12</v>
      </c>
      <c r="D210" s="2">
        <v>2010</v>
      </c>
      <c r="E210" s="2" t="str">
        <f t="shared" si="3"/>
        <v>Modern</v>
      </c>
      <c r="F210" s="5" t="s">
        <v>7</v>
      </c>
      <c r="G210" s="5">
        <v>2.5000000000000001E-2</v>
      </c>
      <c r="H210" s="5">
        <v>112</v>
      </c>
    </row>
    <row r="211" spans="1:8">
      <c r="A211" s="5" t="s">
        <v>150</v>
      </c>
      <c r="B211" s="4" t="s">
        <v>151</v>
      </c>
      <c r="C211" s="2" t="s">
        <v>12</v>
      </c>
      <c r="D211" s="2">
        <v>1999</v>
      </c>
      <c r="E211" s="2" t="str">
        <f t="shared" si="3"/>
        <v>Older</v>
      </c>
      <c r="F211" s="5" t="s">
        <v>7</v>
      </c>
      <c r="G211" s="5">
        <v>2.5000000000000001E-2</v>
      </c>
      <c r="H211" s="5">
        <v>139</v>
      </c>
    </row>
    <row r="212" spans="1:8">
      <c r="A212" s="5" t="s">
        <v>194</v>
      </c>
      <c r="B212" s="4" t="s">
        <v>195</v>
      </c>
      <c r="C212" s="2" t="s">
        <v>12</v>
      </c>
      <c r="D212" s="2">
        <v>1997</v>
      </c>
      <c r="E212" s="2" t="str">
        <f t="shared" si="3"/>
        <v>Older</v>
      </c>
      <c r="F212" s="5" t="s">
        <v>7</v>
      </c>
      <c r="G212" s="5">
        <v>2.5000000000000001E-2</v>
      </c>
      <c r="H212" s="5">
        <v>165</v>
      </c>
    </row>
    <row r="213" spans="1:8">
      <c r="A213" s="5" t="s">
        <v>27</v>
      </c>
      <c r="B213" s="4" t="s">
        <v>28</v>
      </c>
      <c r="C213" s="2" t="s">
        <v>6</v>
      </c>
      <c r="D213" s="2">
        <v>2000</v>
      </c>
      <c r="E213" s="2" t="str">
        <f t="shared" si="3"/>
        <v>Older</v>
      </c>
      <c r="F213" s="5" t="s">
        <v>7</v>
      </c>
      <c r="G213" s="5">
        <v>0.02</v>
      </c>
      <c r="H213" s="5">
        <v>97</v>
      </c>
    </row>
    <row r="214" spans="1:8">
      <c r="A214" s="5" t="s">
        <v>140</v>
      </c>
      <c r="B214" s="4" t="s">
        <v>141</v>
      </c>
      <c r="C214" s="2" t="s">
        <v>12</v>
      </c>
      <c r="D214" s="2">
        <v>1998</v>
      </c>
      <c r="E214" s="2" t="str">
        <f t="shared" si="3"/>
        <v>Older</v>
      </c>
      <c r="F214" s="5" t="s">
        <v>7</v>
      </c>
      <c r="G214" s="5">
        <v>2.5000000000000001E-2</v>
      </c>
      <c r="H214" s="5">
        <v>88</v>
      </c>
    </row>
    <row r="215" spans="1:8">
      <c r="A215" s="5" t="s">
        <v>203</v>
      </c>
      <c r="B215" s="1" t="s">
        <v>204</v>
      </c>
      <c r="C215" s="2" t="s">
        <v>6</v>
      </c>
      <c r="D215" s="2">
        <v>2006</v>
      </c>
      <c r="E215" s="2" t="str">
        <f t="shared" si="3"/>
        <v>Modern</v>
      </c>
      <c r="F215" s="5" t="s">
        <v>207</v>
      </c>
      <c r="G215" s="5">
        <v>2.7E-2</v>
      </c>
      <c r="H215" s="5">
        <v>84</v>
      </c>
    </row>
    <row r="216" spans="1:8">
      <c r="A216" s="5" t="s">
        <v>281</v>
      </c>
      <c r="B216" s="1" t="s">
        <v>281</v>
      </c>
      <c r="C216" s="2" t="s">
        <v>12</v>
      </c>
      <c r="D216" s="2">
        <v>1997</v>
      </c>
      <c r="E216" s="2" t="str">
        <f t="shared" si="3"/>
        <v>Older</v>
      </c>
      <c r="F216" s="5" t="s">
        <v>207</v>
      </c>
      <c r="G216" s="5">
        <v>0.03</v>
      </c>
      <c r="H216" s="5">
        <v>44</v>
      </c>
    </row>
    <row r="217" spans="1:8">
      <c r="A217" s="5" t="s">
        <v>317</v>
      </c>
      <c r="B217" s="1" t="s">
        <v>318</v>
      </c>
      <c r="C217" s="2" t="s">
        <v>12</v>
      </c>
      <c r="D217" s="2">
        <v>2006</v>
      </c>
      <c r="E217" s="2" t="str">
        <f t="shared" si="3"/>
        <v>Modern</v>
      </c>
      <c r="F217" s="5" t="s">
        <v>207</v>
      </c>
      <c r="G217" s="5">
        <v>0.03</v>
      </c>
      <c r="H217" s="5">
        <v>55</v>
      </c>
    </row>
    <row r="218" spans="1:8">
      <c r="A218" s="5" t="s">
        <v>31</v>
      </c>
      <c r="B218" s="4" t="s">
        <v>32</v>
      </c>
      <c r="C218" s="2" t="s">
        <v>6</v>
      </c>
      <c r="D218" s="2">
        <v>2003</v>
      </c>
      <c r="E218" s="2" t="str">
        <f t="shared" si="3"/>
        <v>Modern</v>
      </c>
      <c r="F218" s="5" t="s">
        <v>7</v>
      </c>
      <c r="G218" s="5">
        <v>0.02</v>
      </c>
      <c r="H218" s="5">
        <v>134</v>
      </c>
    </row>
    <row r="219" spans="1:8">
      <c r="A219" s="5" t="s">
        <v>196</v>
      </c>
      <c r="B219" s="4" t="s">
        <v>197</v>
      </c>
      <c r="C219" s="2" t="s">
        <v>6</v>
      </c>
      <c r="D219" s="2">
        <v>1998</v>
      </c>
      <c r="E219" s="2" t="str">
        <f t="shared" si="3"/>
        <v>Older</v>
      </c>
      <c r="F219" s="5" t="s">
        <v>7</v>
      </c>
      <c r="G219" s="5">
        <v>0.02</v>
      </c>
      <c r="H219" s="5">
        <v>9</v>
      </c>
    </row>
    <row r="220" spans="1:8">
      <c r="A220" s="5" t="s">
        <v>447</v>
      </c>
      <c r="B220" s="1" t="s">
        <v>448</v>
      </c>
      <c r="C220" s="2" t="s">
        <v>6</v>
      </c>
      <c r="D220" s="2">
        <v>1994</v>
      </c>
      <c r="E220" s="2" t="str">
        <f t="shared" si="3"/>
        <v>Older</v>
      </c>
      <c r="F220" s="5" t="s">
        <v>369</v>
      </c>
      <c r="G220" s="5">
        <v>2.1999999999999999E-2</v>
      </c>
      <c r="H220" s="5">
        <v>24</v>
      </c>
    </row>
    <row r="221" spans="1:8">
      <c r="A221" s="5" t="s">
        <v>120</v>
      </c>
      <c r="B221" s="4" t="s">
        <v>121</v>
      </c>
      <c r="C221" s="2" t="s">
        <v>6</v>
      </c>
      <c r="D221" s="2">
        <v>2008</v>
      </c>
      <c r="E221" s="2" t="str">
        <f t="shared" si="3"/>
        <v>Modern</v>
      </c>
      <c r="F221" s="5" t="s">
        <v>7</v>
      </c>
      <c r="G221" s="5">
        <v>0.02</v>
      </c>
      <c r="H221" s="5">
        <v>92</v>
      </c>
    </row>
    <row r="222" spans="1:8">
      <c r="A222" s="5" t="s">
        <v>407</v>
      </c>
      <c r="B222" s="1" t="s">
        <v>408</v>
      </c>
      <c r="C222" s="2" t="s">
        <v>6</v>
      </c>
      <c r="D222" s="2">
        <v>1991</v>
      </c>
      <c r="E222" s="2" t="str">
        <f t="shared" si="3"/>
        <v>Older</v>
      </c>
      <c r="F222" s="5" t="s">
        <v>369</v>
      </c>
      <c r="G222" s="5">
        <v>2.1999999999999999E-2</v>
      </c>
      <c r="H222" s="5">
        <v>245</v>
      </c>
    </row>
    <row r="223" spans="1:8">
      <c r="A223" s="5" t="s">
        <v>334</v>
      </c>
      <c r="B223" s="1" t="s">
        <v>335</v>
      </c>
      <c r="C223" s="2" t="s">
        <v>12</v>
      </c>
      <c r="D223" s="2">
        <v>1998</v>
      </c>
      <c r="E223" s="2" t="str">
        <f t="shared" si="3"/>
        <v>Older</v>
      </c>
      <c r="F223" s="5" t="s">
        <v>207</v>
      </c>
      <c r="G223" s="5">
        <v>0.03</v>
      </c>
      <c r="H223" s="5">
        <v>94</v>
      </c>
    </row>
    <row r="224" spans="1:8">
      <c r="A224" s="5" t="s">
        <v>19</v>
      </c>
      <c r="B224" s="4" t="s">
        <v>20</v>
      </c>
      <c r="C224" s="2" t="s">
        <v>6</v>
      </c>
      <c r="D224" s="2">
        <v>1995</v>
      </c>
      <c r="E224" s="2" t="str">
        <f t="shared" si="3"/>
        <v>Older</v>
      </c>
      <c r="F224" s="5" t="s">
        <v>7</v>
      </c>
      <c r="G224" s="5">
        <v>0.02</v>
      </c>
      <c r="H224" s="5">
        <v>55</v>
      </c>
    </row>
    <row r="225" spans="1:8">
      <c r="A225" s="5" t="s">
        <v>348</v>
      </c>
      <c r="B225" s="1" t="s">
        <v>349</v>
      </c>
      <c r="C225" s="2" t="s">
        <v>6</v>
      </c>
      <c r="D225" s="2">
        <v>2007</v>
      </c>
      <c r="E225" s="2" t="str">
        <f t="shared" si="3"/>
        <v>Modern</v>
      </c>
      <c r="F225" s="5" t="s">
        <v>207</v>
      </c>
      <c r="G225" s="5">
        <v>2.7E-2</v>
      </c>
      <c r="H225" s="5">
        <v>186</v>
      </c>
    </row>
    <row r="226" spans="1:8">
      <c r="A226" s="5" t="s">
        <v>46</v>
      </c>
      <c r="B226" s="4" t="s">
        <v>47</v>
      </c>
      <c r="C226" s="2" t="s">
        <v>6</v>
      </c>
      <c r="D226" s="2">
        <v>2009</v>
      </c>
      <c r="E226" s="2" t="str">
        <f t="shared" si="3"/>
        <v>Modern</v>
      </c>
      <c r="F226" s="5" t="s">
        <v>7</v>
      </c>
      <c r="G226" s="5">
        <v>0.02</v>
      </c>
      <c r="H226" s="5">
        <v>36</v>
      </c>
    </row>
    <row r="227" spans="1:8">
      <c r="A227" s="5" t="s">
        <v>305</v>
      </c>
      <c r="B227" s="1" t="s">
        <v>306</v>
      </c>
      <c r="C227" s="2" t="s">
        <v>12</v>
      </c>
      <c r="D227" s="2">
        <v>1998</v>
      </c>
      <c r="E227" s="2" t="str">
        <f t="shared" si="3"/>
        <v>Older</v>
      </c>
      <c r="F227" s="5" t="s">
        <v>207</v>
      </c>
      <c r="G227" s="5">
        <v>0.03</v>
      </c>
      <c r="H227" s="5">
        <v>93</v>
      </c>
    </row>
    <row r="228" spans="1:8">
      <c r="A228" s="5" t="s">
        <v>275</v>
      </c>
      <c r="B228" s="1" t="s">
        <v>276</v>
      </c>
      <c r="C228" s="2" t="s">
        <v>6</v>
      </c>
      <c r="D228" s="2">
        <v>2002</v>
      </c>
      <c r="E228" s="2" t="str">
        <f t="shared" si="3"/>
        <v>Older</v>
      </c>
      <c r="F228" s="5" t="s">
        <v>207</v>
      </c>
      <c r="G228" s="5">
        <v>2.7E-2</v>
      </c>
      <c r="H228" s="5">
        <v>122</v>
      </c>
    </row>
    <row r="229" spans="1:8">
      <c r="A229" s="5" t="s">
        <v>178</v>
      </c>
      <c r="B229" s="4" t="s">
        <v>179</v>
      </c>
      <c r="C229" s="2" t="s">
        <v>6</v>
      </c>
      <c r="D229" s="2">
        <v>2000</v>
      </c>
      <c r="E229" s="2" t="str">
        <f t="shared" si="3"/>
        <v>Older</v>
      </c>
      <c r="F229" s="5" t="s">
        <v>7</v>
      </c>
      <c r="G229" s="5">
        <v>0.02</v>
      </c>
      <c r="H229" s="5">
        <v>47</v>
      </c>
    </row>
    <row r="230" spans="1:8">
      <c r="A230" s="5" t="s">
        <v>103</v>
      </c>
      <c r="B230" s="4" t="s">
        <v>104</v>
      </c>
      <c r="C230" s="2" t="s">
        <v>6</v>
      </c>
      <c r="D230" s="2">
        <v>2002</v>
      </c>
      <c r="E230" s="2" t="str">
        <f t="shared" si="3"/>
        <v>Older</v>
      </c>
      <c r="F230" s="5" t="s">
        <v>7</v>
      </c>
      <c r="G230" s="5">
        <v>0.02</v>
      </c>
      <c r="H230" s="5">
        <v>176</v>
      </c>
    </row>
    <row r="231" spans="1:8">
      <c r="A231" s="5" t="s">
        <v>394</v>
      </c>
      <c r="B231" s="1" t="s">
        <v>395</v>
      </c>
      <c r="C231" s="2" t="s">
        <v>6</v>
      </c>
      <c r="D231" s="2">
        <v>1998</v>
      </c>
      <c r="E231" s="2" t="str">
        <f t="shared" si="3"/>
        <v>Older</v>
      </c>
      <c r="F231" s="5" t="s">
        <v>369</v>
      </c>
      <c r="G231" s="5">
        <v>2.1999999999999999E-2</v>
      </c>
      <c r="H231" s="5">
        <v>210</v>
      </c>
    </row>
    <row r="232" spans="1:8">
      <c r="A232" s="5" t="s">
        <v>386</v>
      </c>
      <c r="B232" s="1" t="s">
        <v>387</v>
      </c>
      <c r="C232" s="2" t="s">
        <v>12</v>
      </c>
      <c r="D232" s="2">
        <v>2004</v>
      </c>
      <c r="E232" s="2" t="str">
        <f t="shared" si="3"/>
        <v>Modern</v>
      </c>
      <c r="F232" s="5" t="s">
        <v>369</v>
      </c>
      <c r="G232" s="5">
        <v>2.7E-2</v>
      </c>
      <c r="H232" s="5">
        <v>217</v>
      </c>
    </row>
    <row r="233" spans="1:8">
      <c r="A233" s="5" t="s">
        <v>372</v>
      </c>
      <c r="B233" s="1" t="s">
        <v>373</v>
      </c>
      <c r="C233" s="2" t="s">
        <v>12</v>
      </c>
      <c r="D233" s="2">
        <v>2000</v>
      </c>
      <c r="E233" s="2" t="str">
        <f t="shared" si="3"/>
        <v>Older</v>
      </c>
      <c r="F233" s="5" t="s">
        <v>369</v>
      </c>
      <c r="G233" s="5">
        <v>2.7E-2</v>
      </c>
      <c r="H233" s="5">
        <v>284</v>
      </c>
    </row>
    <row r="234" spans="1:8">
      <c r="A234" s="5" t="s">
        <v>426</v>
      </c>
      <c r="B234" s="1" t="s">
        <v>427</v>
      </c>
      <c r="C234" s="2" t="s">
        <v>12</v>
      </c>
      <c r="D234" s="2">
        <v>2008</v>
      </c>
      <c r="E234" s="2" t="str">
        <f t="shared" si="3"/>
        <v>Modern</v>
      </c>
      <c r="F234" s="5" t="s">
        <v>369</v>
      </c>
      <c r="G234" s="5">
        <v>2.7E-2</v>
      </c>
      <c r="H234" s="5">
        <v>216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34"/>
  <sheetViews>
    <sheetView workbookViewId="0"/>
  </sheetViews>
  <sheetFormatPr defaultRowHeight="15"/>
  <sheetData>
    <row r="1" spans="1:8">
      <c r="A1" s="5" t="s">
        <v>0</v>
      </c>
      <c r="B1" s="3" t="s">
        <v>466</v>
      </c>
      <c r="C1" s="5" t="s">
        <v>1</v>
      </c>
      <c r="D1" s="5" t="s">
        <v>2</v>
      </c>
      <c r="E1" s="5" t="s">
        <v>468</v>
      </c>
      <c r="F1" s="5" t="s">
        <v>3</v>
      </c>
      <c r="G1" s="5" t="s">
        <v>467</v>
      </c>
      <c r="H1" s="5" t="s">
        <v>464</v>
      </c>
    </row>
    <row r="2" spans="1:8">
      <c r="A2" s="5" t="s">
        <v>101</v>
      </c>
      <c r="B2" s="4" t="s">
        <v>102</v>
      </c>
      <c r="C2" s="2" t="s">
        <v>12</v>
      </c>
      <c r="D2" s="2">
        <v>2009</v>
      </c>
      <c r="E2" s="2" t="str">
        <f>IF(D2&lt;2003,"Older","Modern")</f>
        <v>Modern</v>
      </c>
      <c r="F2" s="5" t="s">
        <v>7</v>
      </c>
      <c r="G2" s="5">
        <v>2.5000000000000001E-2</v>
      </c>
      <c r="H2" s="5">
        <v>116</v>
      </c>
    </row>
    <row r="3" spans="1:8" ht="45">
      <c r="A3" s="5" t="s">
        <v>269</v>
      </c>
      <c r="B3" s="1" t="s">
        <v>270</v>
      </c>
      <c r="C3" s="2" t="s">
        <v>6</v>
      </c>
      <c r="D3" s="2">
        <v>2001</v>
      </c>
      <c r="E3" s="2" t="str">
        <f t="shared" ref="E3:E66" si="0">IF(D3&lt;2003,"Older","Modern")</f>
        <v>Older</v>
      </c>
      <c r="F3" s="5" t="s">
        <v>207</v>
      </c>
      <c r="G3" s="5">
        <v>2.7E-2</v>
      </c>
      <c r="H3" s="5">
        <v>229</v>
      </c>
    </row>
    <row r="4" spans="1:8">
      <c r="A4" s="5" t="s">
        <v>261</v>
      </c>
      <c r="B4" s="1" t="s">
        <v>262</v>
      </c>
      <c r="C4" s="2" t="s">
        <v>12</v>
      </c>
      <c r="D4" s="2">
        <v>2008</v>
      </c>
      <c r="E4" s="2" t="str">
        <f t="shared" si="0"/>
        <v>Modern</v>
      </c>
      <c r="F4" s="5" t="s">
        <v>207</v>
      </c>
      <c r="G4" s="5">
        <v>0.03</v>
      </c>
      <c r="H4" s="5">
        <v>128</v>
      </c>
    </row>
    <row r="5" spans="1:8" ht="30">
      <c r="A5" s="5" t="s">
        <v>412</v>
      </c>
      <c r="B5" s="1" t="s">
        <v>413</v>
      </c>
      <c r="C5" s="2" t="s">
        <v>6</v>
      </c>
      <c r="D5" s="2">
        <v>2007</v>
      </c>
      <c r="E5" s="2" t="str">
        <f t="shared" si="0"/>
        <v>Modern</v>
      </c>
      <c r="F5" s="5" t="s">
        <v>369</v>
      </c>
      <c r="G5" s="5">
        <v>2.1999999999999999E-2</v>
      </c>
      <c r="H5" s="5">
        <v>192</v>
      </c>
    </row>
    <row r="6" spans="1:8">
      <c r="A6" s="5" t="s">
        <v>192</v>
      </c>
      <c r="B6" s="4" t="s">
        <v>193</v>
      </c>
      <c r="C6" s="2" t="s">
        <v>6</v>
      </c>
      <c r="D6" s="2">
        <v>2003</v>
      </c>
      <c r="E6" s="2" t="str">
        <f t="shared" si="0"/>
        <v>Modern</v>
      </c>
      <c r="F6" s="5" t="s">
        <v>7</v>
      </c>
      <c r="G6" s="5">
        <v>0.02</v>
      </c>
      <c r="H6" s="5">
        <v>161</v>
      </c>
    </row>
    <row r="7" spans="1:8" ht="45">
      <c r="A7" s="5" t="s">
        <v>216</v>
      </c>
      <c r="B7" s="1" t="s">
        <v>217</v>
      </c>
      <c r="C7" s="2" t="s">
        <v>6</v>
      </c>
      <c r="D7" s="2">
        <v>2009</v>
      </c>
      <c r="E7" s="2" t="str">
        <f t="shared" si="0"/>
        <v>Modern</v>
      </c>
      <c r="F7" s="5" t="s">
        <v>207</v>
      </c>
      <c r="G7" s="5">
        <v>2.7E-2</v>
      </c>
      <c r="H7" s="5">
        <v>161</v>
      </c>
    </row>
    <row r="8" spans="1:8" ht="45">
      <c r="A8" s="5" t="s">
        <v>445</v>
      </c>
      <c r="B8" s="1" t="s">
        <v>446</v>
      </c>
      <c r="C8" s="2" t="s">
        <v>6</v>
      </c>
      <c r="D8" s="2">
        <v>1984</v>
      </c>
      <c r="E8" s="2" t="str">
        <f t="shared" si="0"/>
        <v>Older</v>
      </c>
      <c r="F8" s="5" t="s">
        <v>369</v>
      </c>
      <c r="G8" s="5">
        <v>2.1999999999999999E-2</v>
      </c>
      <c r="H8" s="5">
        <v>119</v>
      </c>
    </row>
    <row r="9" spans="1:8" ht="30">
      <c r="A9" s="5" t="s">
        <v>384</v>
      </c>
      <c r="B9" s="1" t="s">
        <v>385</v>
      </c>
      <c r="C9" s="2" t="s">
        <v>6</v>
      </c>
      <c r="D9" s="2">
        <v>1991</v>
      </c>
      <c r="E9" s="2" t="str">
        <f t="shared" si="0"/>
        <v>Older</v>
      </c>
      <c r="F9" s="5" t="s">
        <v>369</v>
      </c>
      <c r="G9" s="5">
        <v>2.1999999999999999E-2</v>
      </c>
      <c r="H9" s="5">
        <v>259</v>
      </c>
    </row>
    <row r="10" spans="1:8">
      <c r="A10" s="5" t="s">
        <v>8</v>
      </c>
      <c r="B10" s="4" t="s">
        <v>9</v>
      </c>
      <c r="C10" s="2" t="s">
        <v>6</v>
      </c>
      <c r="D10" s="2">
        <v>2008</v>
      </c>
      <c r="E10" s="2" t="str">
        <f t="shared" si="0"/>
        <v>Modern</v>
      </c>
      <c r="F10" s="5" t="s">
        <v>7</v>
      </c>
      <c r="G10" s="5">
        <v>0.02</v>
      </c>
      <c r="H10" s="5">
        <v>186</v>
      </c>
    </row>
    <row r="11" spans="1:8">
      <c r="A11" s="5" t="s">
        <v>166</v>
      </c>
      <c r="B11" s="4" t="s">
        <v>167</v>
      </c>
      <c r="C11" s="2" t="s">
        <v>12</v>
      </c>
      <c r="D11" s="2">
        <v>2008</v>
      </c>
      <c r="E11" s="2" t="str">
        <f t="shared" si="0"/>
        <v>Modern</v>
      </c>
      <c r="F11" s="5" t="s">
        <v>7</v>
      </c>
      <c r="G11" s="5">
        <v>2.5000000000000001E-2</v>
      </c>
      <c r="H11" s="5">
        <v>146</v>
      </c>
    </row>
    <row r="12" spans="1:8" ht="30">
      <c r="A12" s="5" t="s">
        <v>208</v>
      </c>
      <c r="B12" s="1" t="s">
        <v>209</v>
      </c>
      <c r="C12" s="2" t="s">
        <v>12</v>
      </c>
      <c r="D12" s="2">
        <v>1996</v>
      </c>
      <c r="E12" s="2" t="str">
        <f t="shared" si="0"/>
        <v>Older</v>
      </c>
      <c r="F12" s="5" t="s">
        <v>207</v>
      </c>
      <c r="G12" s="5">
        <v>0.03</v>
      </c>
      <c r="H12" s="5">
        <v>68</v>
      </c>
    </row>
    <row r="13" spans="1:8" ht="45">
      <c r="A13" s="5" t="s">
        <v>313</v>
      </c>
      <c r="B13" s="1" t="s">
        <v>314</v>
      </c>
      <c r="C13" s="2" t="s">
        <v>12</v>
      </c>
      <c r="D13" s="2">
        <v>2005</v>
      </c>
      <c r="E13" s="2" t="str">
        <f t="shared" si="0"/>
        <v>Modern</v>
      </c>
      <c r="F13" s="5" t="s">
        <v>207</v>
      </c>
      <c r="G13" s="5">
        <v>0.03</v>
      </c>
      <c r="H13" s="5">
        <v>45</v>
      </c>
    </row>
    <row r="14" spans="1:8">
      <c r="A14" s="5" t="s">
        <v>66</v>
      </c>
      <c r="B14" s="4" t="s">
        <v>67</v>
      </c>
      <c r="C14" s="2" t="s">
        <v>12</v>
      </c>
      <c r="D14" s="2">
        <v>1990</v>
      </c>
      <c r="E14" s="2" t="str">
        <f t="shared" si="0"/>
        <v>Older</v>
      </c>
      <c r="F14" s="5" t="s">
        <v>7</v>
      </c>
      <c r="G14" s="5">
        <v>2.5000000000000001E-2</v>
      </c>
      <c r="H14" s="5">
        <v>158</v>
      </c>
    </row>
    <row r="15" spans="1:8" ht="30">
      <c r="A15" s="5" t="s">
        <v>249</v>
      </c>
      <c r="B15" s="1" t="s">
        <v>250</v>
      </c>
      <c r="C15" s="2" t="s">
        <v>6</v>
      </c>
      <c r="D15" s="2">
        <v>1995</v>
      </c>
      <c r="E15" s="2" t="str">
        <f t="shared" si="0"/>
        <v>Older</v>
      </c>
      <c r="F15" s="5" t="s">
        <v>207</v>
      </c>
      <c r="G15" s="5">
        <v>2.7E-2</v>
      </c>
      <c r="H15" s="5">
        <v>8</v>
      </c>
    </row>
    <row r="16" spans="1:8">
      <c r="A16" s="5" t="s">
        <v>15</v>
      </c>
      <c r="B16" s="4" t="s">
        <v>16</v>
      </c>
      <c r="C16" s="2" t="s">
        <v>6</v>
      </c>
      <c r="D16" s="2">
        <v>2010</v>
      </c>
      <c r="E16" s="2" t="str">
        <f t="shared" si="0"/>
        <v>Modern</v>
      </c>
      <c r="F16" s="5" t="s">
        <v>7</v>
      </c>
      <c r="G16" s="5">
        <v>0.02</v>
      </c>
      <c r="H16" s="5">
        <v>78</v>
      </c>
    </row>
    <row r="17" spans="1:8" ht="30">
      <c r="A17" s="5" t="s">
        <v>279</v>
      </c>
      <c r="B17" s="1" t="s">
        <v>280</v>
      </c>
      <c r="C17" s="2" t="s">
        <v>12</v>
      </c>
      <c r="D17" s="2">
        <v>2007</v>
      </c>
      <c r="E17" s="2" t="str">
        <f t="shared" si="0"/>
        <v>Modern</v>
      </c>
      <c r="F17" s="5" t="s">
        <v>207</v>
      </c>
      <c r="G17" s="5">
        <v>0.03</v>
      </c>
      <c r="H17" s="5">
        <v>249</v>
      </c>
    </row>
    <row r="18" spans="1:8" ht="45">
      <c r="A18" s="5" t="s">
        <v>242</v>
      </c>
      <c r="B18" s="1" t="s">
        <v>243</v>
      </c>
      <c r="C18" s="2" t="s">
        <v>12</v>
      </c>
      <c r="D18" s="2">
        <v>2006</v>
      </c>
      <c r="E18" s="2" t="str">
        <f t="shared" si="0"/>
        <v>Modern</v>
      </c>
      <c r="F18" s="5" t="s">
        <v>207</v>
      </c>
      <c r="G18" s="5">
        <v>0.03</v>
      </c>
      <c r="H18" s="5">
        <v>93</v>
      </c>
    </row>
    <row r="19" spans="1:8">
      <c r="A19" s="5" t="s">
        <v>296</v>
      </c>
      <c r="B19" s="1"/>
      <c r="C19" s="2" t="s">
        <v>6</v>
      </c>
      <c r="D19" s="2">
        <v>2011</v>
      </c>
      <c r="E19" s="2" t="str">
        <f t="shared" si="0"/>
        <v>Modern</v>
      </c>
      <c r="F19" s="5" t="s">
        <v>207</v>
      </c>
      <c r="G19" s="5">
        <v>2.7E-2</v>
      </c>
      <c r="H19" s="5">
        <v>17</v>
      </c>
    </row>
    <row r="20" spans="1:8" ht="30">
      <c r="A20" s="5" t="s">
        <v>365</v>
      </c>
      <c r="B20" s="1" t="s">
        <v>366</v>
      </c>
      <c r="C20" s="2" t="s">
        <v>12</v>
      </c>
      <c r="D20" s="2">
        <v>1996</v>
      </c>
      <c r="E20" s="2" t="str">
        <f t="shared" si="0"/>
        <v>Older</v>
      </c>
      <c r="F20" s="5" t="s">
        <v>207</v>
      </c>
      <c r="G20" s="5">
        <v>0.03</v>
      </c>
      <c r="H20" s="5">
        <v>94</v>
      </c>
    </row>
    <row r="21" spans="1:8" ht="60">
      <c r="A21" s="5" t="s">
        <v>342</v>
      </c>
      <c r="B21" s="1" t="s">
        <v>343</v>
      </c>
      <c r="C21" s="2" t="s">
        <v>6</v>
      </c>
      <c r="D21" s="2">
        <v>2007</v>
      </c>
      <c r="E21" s="2" t="str">
        <f t="shared" si="0"/>
        <v>Modern</v>
      </c>
      <c r="F21" s="5" t="s">
        <v>207</v>
      </c>
      <c r="G21" s="5">
        <v>2.7E-2</v>
      </c>
      <c r="H21" s="5">
        <v>131</v>
      </c>
    </row>
    <row r="22" spans="1:8" ht="75">
      <c r="A22" s="5" t="s">
        <v>416</v>
      </c>
      <c r="B22" s="1" t="s">
        <v>417</v>
      </c>
      <c r="C22" s="2" t="s">
        <v>12</v>
      </c>
      <c r="D22" s="2">
        <v>1988</v>
      </c>
      <c r="E22" s="2" t="str">
        <f t="shared" si="0"/>
        <v>Older</v>
      </c>
      <c r="F22" s="5" t="s">
        <v>369</v>
      </c>
      <c r="G22" s="5">
        <v>2.7E-2</v>
      </c>
      <c r="H22" s="5">
        <v>216</v>
      </c>
    </row>
    <row r="23" spans="1:8">
      <c r="A23" s="5" t="s">
        <v>465</v>
      </c>
      <c r="B23" s="4" t="s">
        <v>88</v>
      </c>
      <c r="C23" s="2" t="s">
        <v>6</v>
      </c>
      <c r="D23" s="2">
        <v>1998</v>
      </c>
      <c r="E23" s="2" t="str">
        <f t="shared" si="0"/>
        <v>Older</v>
      </c>
      <c r="F23" s="5" t="s">
        <v>7</v>
      </c>
      <c r="G23" s="5">
        <v>0.02</v>
      </c>
      <c r="H23" s="5">
        <v>11</v>
      </c>
    </row>
    <row r="24" spans="1:8" ht="30">
      <c r="A24" s="5" t="s">
        <v>301</v>
      </c>
      <c r="B24" s="1" t="s">
        <v>302</v>
      </c>
      <c r="C24" s="2" t="s">
        <v>12</v>
      </c>
      <c r="D24" s="2">
        <v>2005</v>
      </c>
      <c r="E24" s="2" t="str">
        <f t="shared" si="0"/>
        <v>Modern</v>
      </c>
      <c r="F24" s="5" t="s">
        <v>207</v>
      </c>
      <c r="G24" s="5">
        <v>0.03</v>
      </c>
      <c r="H24" s="5">
        <v>139</v>
      </c>
    </row>
    <row r="25" spans="1:8" ht="30">
      <c r="A25" s="5" t="s">
        <v>290</v>
      </c>
      <c r="B25" s="1" t="s">
        <v>291</v>
      </c>
      <c r="C25" s="2" t="s">
        <v>12</v>
      </c>
      <c r="D25" s="2">
        <v>2009</v>
      </c>
      <c r="E25" s="2" t="str">
        <f t="shared" si="0"/>
        <v>Modern</v>
      </c>
      <c r="F25" s="5" t="s">
        <v>207</v>
      </c>
      <c r="G25" s="5">
        <v>0.03</v>
      </c>
      <c r="H25" s="5">
        <v>68</v>
      </c>
    </row>
    <row r="26" spans="1:8" ht="30">
      <c r="A26" s="5" t="s">
        <v>251</v>
      </c>
      <c r="B26" s="1" t="s">
        <v>252</v>
      </c>
      <c r="C26" s="2" t="s">
        <v>12</v>
      </c>
      <c r="D26" s="2">
        <v>2001</v>
      </c>
      <c r="E26" s="2" t="str">
        <f t="shared" si="0"/>
        <v>Older</v>
      </c>
      <c r="F26" s="5" t="s">
        <v>207</v>
      </c>
      <c r="G26" s="5">
        <v>0.03</v>
      </c>
      <c r="H26" s="5">
        <v>179</v>
      </c>
    </row>
    <row r="27" spans="1:8" ht="45">
      <c r="A27" s="5" t="s">
        <v>336</v>
      </c>
      <c r="B27" s="1" t="s">
        <v>337</v>
      </c>
      <c r="C27" s="2" t="s">
        <v>6</v>
      </c>
      <c r="D27" s="2">
        <v>1999</v>
      </c>
      <c r="E27" s="2" t="str">
        <f t="shared" si="0"/>
        <v>Older</v>
      </c>
      <c r="F27" s="5" t="s">
        <v>207</v>
      </c>
      <c r="G27" s="5">
        <v>2.7E-2</v>
      </c>
      <c r="H27" s="5">
        <v>89</v>
      </c>
    </row>
    <row r="28" spans="1:8">
      <c r="A28" s="5" t="s">
        <v>138</v>
      </c>
      <c r="B28" s="4" t="s">
        <v>139</v>
      </c>
      <c r="C28" s="2" t="s">
        <v>6</v>
      </c>
      <c r="D28" s="2">
        <v>2003</v>
      </c>
      <c r="E28" s="2" t="str">
        <f t="shared" si="0"/>
        <v>Modern</v>
      </c>
      <c r="F28" s="5" t="s">
        <v>7</v>
      </c>
      <c r="G28" s="5">
        <v>0.02</v>
      </c>
      <c r="H28" s="5">
        <v>95</v>
      </c>
    </row>
    <row r="29" spans="1:8" ht="45">
      <c r="A29" s="5" t="s">
        <v>240</v>
      </c>
      <c r="B29" s="1" t="s">
        <v>241</v>
      </c>
      <c r="C29" s="2" t="s">
        <v>6</v>
      </c>
      <c r="D29" s="2">
        <v>2003</v>
      </c>
      <c r="E29" s="2" t="str">
        <f t="shared" si="0"/>
        <v>Modern</v>
      </c>
      <c r="F29" s="5" t="s">
        <v>207</v>
      </c>
      <c r="G29" s="5">
        <v>2.7E-2</v>
      </c>
      <c r="H29" s="5">
        <v>76</v>
      </c>
    </row>
    <row r="30" spans="1:8">
      <c r="A30" s="5" t="s">
        <v>126</v>
      </c>
      <c r="B30" s="4" t="s">
        <v>127</v>
      </c>
      <c r="C30" s="2" t="s">
        <v>12</v>
      </c>
      <c r="D30" s="2">
        <v>2010</v>
      </c>
      <c r="E30" s="2" t="str">
        <f t="shared" si="0"/>
        <v>Modern</v>
      </c>
      <c r="F30" s="5" t="s">
        <v>7</v>
      </c>
      <c r="G30" s="5">
        <v>2.5000000000000001E-2</v>
      </c>
      <c r="H30" s="5">
        <v>86</v>
      </c>
    </row>
    <row r="31" spans="1:8">
      <c r="A31" s="5" t="s">
        <v>122</v>
      </c>
      <c r="B31" s="4" t="s">
        <v>123</v>
      </c>
      <c r="C31" s="2" t="s">
        <v>12</v>
      </c>
      <c r="D31" s="2">
        <v>2007</v>
      </c>
      <c r="E31" s="2" t="str">
        <f t="shared" si="0"/>
        <v>Modern</v>
      </c>
      <c r="F31" s="5" t="s">
        <v>7</v>
      </c>
      <c r="G31" s="5">
        <v>2.5000000000000001E-2</v>
      </c>
      <c r="H31" s="5">
        <v>136</v>
      </c>
    </row>
    <row r="32" spans="1:8">
      <c r="A32" s="5" t="s">
        <v>97</v>
      </c>
      <c r="B32" s="4" t="s">
        <v>98</v>
      </c>
      <c r="C32" s="2" t="s">
        <v>6</v>
      </c>
      <c r="D32" s="2">
        <v>2003</v>
      </c>
      <c r="E32" s="2" t="str">
        <f t="shared" si="0"/>
        <v>Modern</v>
      </c>
      <c r="F32" s="5" t="s">
        <v>7</v>
      </c>
      <c r="G32" s="5">
        <v>0.02</v>
      </c>
      <c r="H32" s="5">
        <v>190</v>
      </c>
    </row>
    <row r="33" spans="1:8" ht="30">
      <c r="A33" s="5" t="s">
        <v>431</v>
      </c>
      <c r="B33" s="1" t="s">
        <v>432</v>
      </c>
      <c r="C33" s="2" t="s">
        <v>12</v>
      </c>
      <c r="D33" s="2">
        <v>1991</v>
      </c>
      <c r="E33" s="2" t="str">
        <f t="shared" si="0"/>
        <v>Older</v>
      </c>
      <c r="F33" s="5" t="s">
        <v>369</v>
      </c>
      <c r="G33" s="5">
        <v>2.7E-2</v>
      </c>
      <c r="H33" s="5">
        <v>90</v>
      </c>
    </row>
    <row r="34" spans="1:8">
      <c r="A34" s="5" t="s">
        <v>39</v>
      </c>
      <c r="B34" s="4" t="s">
        <v>40</v>
      </c>
      <c r="C34" s="2" t="s">
        <v>12</v>
      </c>
      <c r="D34" s="2">
        <v>2000</v>
      </c>
      <c r="E34" s="2" t="str">
        <f t="shared" si="0"/>
        <v>Older</v>
      </c>
      <c r="F34" s="5" t="s">
        <v>7</v>
      </c>
      <c r="G34" s="5">
        <v>2.5000000000000001E-2</v>
      </c>
      <c r="H34" s="5">
        <v>87</v>
      </c>
    </row>
    <row r="35" spans="1:8" ht="45">
      <c r="A35" s="5" t="s">
        <v>457</v>
      </c>
      <c r="B35" s="1" t="s">
        <v>458</v>
      </c>
      <c r="C35" s="2" t="s">
        <v>6</v>
      </c>
      <c r="D35" s="2">
        <v>1992</v>
      </c>
      <c r="E35" s="2" t="str">
        <f t="shared" si="0"/>
        <v>Older</v>
      </c>
      <c r="F35" s="5" t="s">
        <v>369</v>
      </c>
      <c r="G35" s="5">
        <v>2.1999999999999999E-2</v>
      </c>
      <c r="H35" s="5">
        <v>179</v>
      </c>
    </row>
    <row r="36" spans="1:8">
      <c r="A36" s="5" t="s">
        <v>134</v>
      </c>
      <c r="B36" s="4" t="s">
        <v>135</v>
      </c>
      <c r="C36" s="2" t="s">
        <v>12</v>
      </c>
      <c r="D36" s="2">
        <v>2008</v>
      </c>
      <c r="E36" s="2" t="str">
        <f t="shared" si="0"/>
        <v>Modern</v>
      </c>
      <c r="F36" s="5" t="s">
        <v>7</v>
      </c>
      <c r="G36" s="5">
        <v>2.5000000000000001E-2</v>
      </c>
      <c r="H36" s="5">
        <v>96</v>
      </c>
    </row>
    <row r="37" spans="1:8" ht="30">
      <c r="A37" s="5" t="s">
        <v>236</v>
      </c>
      <c r="B37" s="1" t="s">
        <v>237</v>
      </c>
      <c r="C37" s="2" t="s">
        <v>12</v>
      </c>
      <c r="D37" s="2">
        <v>2010</v>
      </c>
      <c r="E37" s="2" t="str">
        <f t="shared" si="0"/>
        <v>Modern</v>
      </c>
      <c r="F37" s="5" t="s">
        <v>207</v>
      </c>
      <c r="G37" s="5">
        <v>0.03</v>
      </c>
      <c r="H37" s="5">
        <v>236</v>
      </c>
    </row>
    <row r="38" spans="1:8">
      <c r="A38" s="5" t="s">
        <v>86</v>
      </c>
      <c r="B38" s="4" t="s">
        <v>87</v>
      </c>
      <c r="C38" s="2" t="s">
        <v>63</v>
      </c>
      <c r="D38" s="2">
        <v>2008</v>
      </c>
      <c r="E38" s="2" t="str">
        <f t="shared" si="0"/>
        <v>Modern</v>
      </c>
      <c r="F38" s="5" t="s">
        <v>7</v>
      </c>
      <c r="G38" s="5">
        <v>0.03</v>
      </c>
      <c r="H38" s="5">
        <v>162</v>
      </c>
    </row>
    <row r="39" spans="1:8" ht="30">
      <c r="A39" s="5" t="s">
        <v>350</v>
      </c>
      <c r="B39" s="1" t="s">
        <v>351</v>
      </c>
      <c r="C39" s="2" t="s">
        <v>6</v>
      </c>
      <c r="D39" s="2">
        <v>2009</v>
      </c>
      <c r="E39" s="2" t="str">
        <f t="shared" si="0"/>
        <v>Modern</v>
      </c>
      <c r="F39" s="5" t="s">
        <v>207</v>
      </c>
      <c r="G39" s="5">
        <v>2.7E-2</v>
      </c>
      <c r="H39" s="5">
        <v>27</v>
      </c>
    </row>
    <row r="40" spans="1:8" ht="45">
      <c r="A40" s="5" t="s">
        <v>307</v>
      </c>
      <c r="B40" s="1" t="s">
        <v>308</v>
      </c>
      <c r="C40" s="2" t="s">
        <v>6</v>
      </c>
      <c r="D40" s="2">
        <v>2010</v>
      </c>
      <c r="E40" s="2" t="str">
        <f t="shared" si="0"/>
        <v>Modern</v>
      </c>
      <c r="F40" s="5" t="s">
        <v>207</v>
      </c>
      <c r="G40" s="5">
        <v>2.7E-2</v>
      </c>
      <c r="H40" s="5">
        <v>160</v>
      </c>
    </row>
    <row r="41" spans="1:8">
      <c r="A41" s="5" t="s">
        <v>128</v>
      </c>
      <c r="B41" s="4" t="s">
        <v>129</v>
      </c>
      <c r="C41" s="2" t="s">
        <v>12</v>
      </c>
      <c r="D41" s="2">
        <v>2005</v>
      </c>
      <c r="E41" s="2" t="str">
        <f t="shared" si="0"/>
        <v>Modern</v>
      </c>
      <c r="F41" s="5" t="s">
        <v>7</v>
      </c>
      <c r="G41" s="5">
        <v>2.5000000000000001E-2</v>
      </c>
      <c r="H41" s="5">
        <v>193</v>
      </c>
    </row>
    <row r="42" spans="1:8">
      <c r="A42" s="5" t="s">
        <v>70</v>
      </c>
      <c r="B42" s="4" t="s">
        <v>71</v>
      </c>
      <c r="C42" s="2" t="s">
        <v>12</v>
      </c>
      <c r="D42" s="2">
        <v>2007</v>
      </c>
      <c r="E42" s="2" t="str">
        <f t="shared" si="0"/>
        <v>Modern</v>
      </c>
      <c r="F42" s="5" t="s">
        <v>7</v>
      </c>
      <c r="G42" s="5">
        <v>2.5000000000000001E-2</v>
      </c>
      <c r="H42" s="5">
        <v>68</v>
      </c>
    </row>
    <row r="43" spans="1:8" ht="45">
      <c r="A43" s="5" t="s">
        <v>410</v>
      </c>
      <c r="B43" s="1" t="s">
        <v>411</v>
      </c>
      <c r="C43" s="2" t="s">
        <v>6</v>
      </c>
      <c r="D43" s="2">
        <v>1996</v>
      </c>
      <c r="E43" s="2" t="str">
        <f t="shared" si="0"/>
        <v>Older</v>
      </c>
      <c r="F43" s="5" t="s">
        <v>369</v>
      </c>
      <c r="G43" s="5">
        <v>2.1999999999999999E-2</v>
      </c>
      <c r="H43" s="5">
        <v>277</v>
      </c>
    </row>
    <row r="44" spans="1:8">
      <c r="A44" s="5" t="s">
        <v>80</v>
      </c>
      <c r="B44" s="4" t="s">
        <v>81</v>
      </c>
      <c r="C44" s="2" t="s">
        <v>6</v>
      </c>
      <c r="D44" s="2">
        <v>2010</v>
      </c>
      <c r="E44" s="2" t="str">
        <f t="shared" si="0"/>
        <v>Modern</v>
      </c>
      <c r="F44" s="5" t="s">
        <v>7</v>
      </c>
      <c r="G44" s="5">
        <v>0.02</v>
      </c>
      <c r="H44" s="5">
        <v>61</v>
      </c>
    </row>
    <row r="45" spans="1:8">
      <c r="A45" s="5" t="s">
        <v>170</v>
      </c>
      <c r="B45" s="4" t="s">
        <v>171</v>
      </c>
      <c r="C45" s="2" t="s">
        <v>12</v>
      </c>
      <c r="D45" s="2">
        <v>1996</v>
      </c>
      <c r="E45" s="2" t="str">
        <f t="shared" si="0"/>
        <v>Older</v>
      </c>
      <c r="F45" s="5" t="s">
        <v>7</v>
      </c>
      <c r="G45" s="5">
        <v>2.5000000000000001E-2</v>
      </c>
      <c r="H45" s="5">
        <v>57</v>
      </c>
    </row>
    <row r="46" spans="1:8">
      <c r="A46" s="5" t="s">
        <v>29</v>
      </c>
      <c r="B46" s="4" t="s">
        <v>30</v>
      </c>
      <c r="C46" s="2" t="s">
        <v>6</v>
      </c>
      <c r="D46" s="2">
        <v>2001</v>
      </c>
      <c r="E46" s="2" t="str">
        <f t="shared" si="0"/>
        <v>Older</v>
      </c>
      <c r="F46" s="5" t="s">
        <v>7</v>
      </c>
      <c r="G46" s="5">
        <v>0.02</v>
      </c>
      <c r="H46" s="5">
        <v>151</v>
      </c>
    </row>
    <row r="47" spans="1:8" ht="30">
      <c r="A47" s="5" t="s">
        <v>398</v>
      </c>
      <c r="B47" s="1" t="s">
        <v>399</v>
      </c>
      <c r="C47" s="2" t="s">
        <v>12</v>
      </c>
      <c r="D47" s="2">
        <v>1987</v>
      </c>
      <c r="E47" s="2" t="str">
        <f t="shared" si="0"/>
        <v>Older</v>
      </c>
      <c r="F47" s="5" t="s">
        <v>369</v>
      </c>
      <c r="G47" s="5">
        <v>2.7E-2</v>
      </c>
      <c r="H47" s="5">
        <v>55</v>
      </c>
    </row>
    <row r="48" spans="1:8">
      <c r="A48" s="5" t="s">
        <v>54</v>
      </c>
      <c r="B48" s="4" t="s">
        <v>55</v>
      </c>
      <c r="C48" s="2" t="s">
        <v>6</v>
      </c>
      <c r="D48" s="2">
        <v>2007</v>
      </c>
      <c r="E48" s="2" t="str">
        <f t="shared" si="0"/>
        <v>Modern</v>
      </c>
      <c r="F48" s="5" t="s">
        <v>7</v>
      </c>
      <c r="G48" s="5">
        <v>0.02</v>
      </c>
      <c r="H48" s="5">
        <v>177</v>
      </c>
    </row>
    <row r="49" spans="1:8">
      <c r="A49" s="5" t="s">
        <v>25</v>
      </c>
      <c r="B49" s="4" t="s">
        <v>26</v>
      </c>
      <c r="C49" s="2" t="s">
        <v>12</v>
      </c>
      <c r="D49" s="2">
        <v>1992</v>
      </c>
      <c r="E49" s="2" t="str">
        <f t="shared" si="0"/>
        <v>Older</v>
      </c>
      <c r="F49" s="5" t="s">
        <v>7</v>
      </c>
      <c r="G49" s="5">
        <v>2.5000000000000001E-2</v>
      </c>
      <c r="H49" s="5">
        <v>149</v>
      </c>
    </row>
    <row r="50" spans="1:8" ht="30">
      <c r="A50" s="5" t="s">
        <v>323</v>
      </c>
      <c r="B50" s="1" t="s">
        <v>324</v>
      </c>
      <c r="C50" s="2" t="s">
        <v>6</v>
      </c>
      <c r="D50" s="2">
        <v>2001</v>
      </c>
      <c r="E50" s="2" t="str">
        <f t="shared" si="0"/>
        <v>Older</v>
      </c>
      <c r="F50" s="5" t="s">
        <v>207</v>
      </c>
      <c r="G50" s="5">
        <v>2.7E-2</v>
      </c>
      <c r="H50" s="5">
        <v>121</v>
      </c>
    </row>
    <row r="51" spans="1:8" ht="30">
      <c r="A51" s="5" t="s">
        <v>422</v>
      </c>
      <c r="B51" s="1" t="s">
        <v>423</v>
      </c>
      <c r="C51" s="2" t="s">
        <v>12</v>
      </c>
      <c r="D51" s="2">
        <v>1986</v>
      </c>
      <c r="E51" s="2" t="str">
        <f t="shared" si="0"/>
        <v>Older</v>
      </c>
      <c r="F51" s="5" t="s">
        <v>369</v>
      </c>
      <c r="G51" s="5">
        <v>2.7E-2</v>
      </c>
      <c r="H51" s="5">
        <v>177</v>
      </c>
    </row>
    <row r="52" spans="1:8" ht="45">
      <c r="A52" s="5" t="s">
        <v>230</v>
      </c>
      <c r="B52" s="1" t="s">
        <v>231</v>
      </c>
      <c r="C52" s="2" t="s">
        <v>6</v>
      </c>
      <c r="D52" s="2">
        <v>1993</v>
      </c>
      <c r="E52" s="2" t="str">
        <f t="shared" si="0"/>
        <v>Older</v>
      </c>
      <c r="F52" s="5" t="s">
        <v>207</v>
      </c>
      <c r="G52" s="5">
        <v>2.7E-2</v>
      </c>
      <c r="H52" s="5">
        <v>247</v>
      </c>
    </row>
    <row r="53" spans="1:8" ht="30">
      <c r="A53" s="5" t="s">
        <v>226</v>
      </c>
      <c r="B53" s="1" t="s">
        <v>227</v>
      </c>
      <c r="C53" s="2" t="s">
        <v>12</v>
      </c>
      <c r="D53" s="2">
        <v>1999</v>
      </c>
      <c r="E53" s="2" t="str">
        <f t="shared" si="0"/>
        <v>Older</v>
      </c>
      <c r="F53" s="5" t="s">
        <v>207</v>
      </c>
      <c r="G53" s="5">
        <v>0.03</v>
      </c>
      <c r="H53" s="5">
        <v>12</v>
      </c>
    </row>
    <row r="54" spans="1:8">
      <c r="A54" s="5" t="s">
        <v>265</v>
      </c>
      <c r="B54" s="1" t="s">
        <v>266</v>
      </c>
      <c r="C54" s="2" t="s">
        <v>6</v>
      </c>
      <c r="D54" s="2">
        <v>2000</v>
      </c>
      <c r="E54" s="2" t="str">
        <f t="shared" si="0"/>
        <v>Older</v>
      </c>
      <c r="F54" s="5" t="s">
        <v>207</v>
      </c>
      <c r="G54" s="5">
        <v>2.7E-2</v>
      </c>
      <c r="H54" s="5">
        <v>41</v>
      </c>
    </row>
    <row r="55" spans="1:8" ht="30">
      <c r="A55" s="5" t="s">
        <v>319</v>
      </c>
      <c r="B55" s="1" t="s">
        <v>320</v>
      </c>
      <c r="C55" s="2" t="s">
        <v>12</v>
      </c>
      <c r="D55" s="2">
        <v>2004</v>
      </c>
      <c r="E55" s="2" t="str">
        <f t="shared" si="0"/>
        <v>Modern</v>
      </c>
      <c r="F55" s="5" t="s">
        <v>207</v>
      </c>
      <c r="G55" s="5">
        <v>0.03</v>
      </c>
      <c r="H55" s="5">
        <v>80</v>
      </c>
    </row>
    <row r="56" spans="1:8" ht="60">
      <c r="A56" s="5" t="s">
        <v>234</v>
      </c>
      <c r="B56" s="1" t="s">
        <v>235</v>
      </c>
      <c r="C56" s="2" t="s">
        <v>6</v>
      </c>
      <c r="D56" s="2">
        <v>2008</v>
      </c>
      <c r="E56" s="2" t="str">
        <f t="shared" si="0"/>
        <v>Modern</v>
      </c>
      <c r="F56" s="5" t="s">
        <v>207</v>
      </c>
      <c r="G56" s="5">
        <v>2.7E-2</v>
      </c>
      <c r="H56" s="5">
        <v>92</v>
      </c>
    </row>
    <row r="57" spans="1:8" ht="45">
      <c r="A57" s="5" t="s">
        <v>205</v>
      </c>
      <c r="B57" s="1" t="s">
        <v>206</v>
      </c>
      <c r="C57" s="2" t="s">
        <v>6</v>
      </c>
      <c r="D57" s="2">
        <v>2002</v>
      </c>
      <c r="E57" s="2" t="str">
        <f t="shared" si="0"/>
        <v>Older</v>
      </c>
      <c r="F57" s="5" t="s">
        <v>207</v>
      </c>
      <c r="G57" s="5">
        <v>2.7E-2</v>
      </c>
      <c r="H57" s="5">
        <v>290</v>
      </c>
    </row>
    <row r="58" spans="1:8">
      <c r="A58" s="5" t="s">
        <v>186</v>
      </c>
      <c r="B58" s="4" t="s">
        <v>187</v>
      </c>
      <c r="C58" s="2" t="s">
        <v>12</v>
      </c>
      <c r="D58" s="2">
        <v>2008</v>
      </c>
      <c r="E58" s="2" t="str">
        <f t="shared" si="0"/>
        <v>Modern</v>
      </c>
      <c r="F58" s="5" t="s">
        <v>7</v>
      </c>
      <c r="G58" s="5">
        <v>2.5000000000000001E-2</v>
      </c>
      <c r="H58" s="5">
        <v>191</v>
      </c>
    </row>
    <row r="59" spans="1:8" ht="45">
      <c r="A59" s="5" t="s">
        <v>449</v>
      </c>
      <c r="B59" s="1" t="s">
        <v>450</v>
      </c>
      <c r="C59" s="2" t="s">
        <v>6</v>
      </c>
      <c r="D59" s="2">
        <v>1991</v>
      </c>
      <c r="E59" s="2" t="str">
        <f t="shared" si="0"/>
        <v>Older</v>
      </c>
      <c r="F59" s="5" t="s">
        <v>369</v>
      </c>
      <c r="G59" s="5">
        <v>2.1999999999999999E-2</v>
      </c>
      <c r="H59" s="5">
        <v>127</v>
      </c>
    </row>
    <row r="60" spans="1:8" ht="45">
      <c r="A60" s="5" t="s">
        <v>402</v>
      </c>
      <c r="B60" s="1" t="s">
        <v>403</v>
      </c>
      <c r="C60" s="2" t="s">
        <v>6</v>
      </c>
      <c r="D60" s="2">
        <v>1995</v>
      </c>
      <c r="E60" s="2" t="str">
        <f t="shared" si="0"/>
        <v>Older</v>
      </c>
      <c r="F60" s="5" t="s">
        <v>369</v>
      </c>
      <c r="G60" s="5">
        <v>2.1999999999999999E-2</v>
      </c>
      <c r="H60" s="5">
        <v>83</v>
      </c>
    </row>
    <row r="61" spans="1:8" ht="45">
      <c r="A61" s="5" t="s">
        <v>286</v>
      </c>
      <c r="B61" s="1" t="s">
        <v>287</v>
      </c>
      <c r="C61" s="2" t="s">
        <v>6</v>
      </c>
      <c r="D61" s="2">
        <v>2005</v>
      </c>
      <c r="E61" s="2" t="str">
        <f t="shared" si="0"/>
        <v>Modern</v>
      </c>
      <c r="F61" s="5" t="s">
        <v>207</v>
      </c>
      <c r="G61" s="5">
        <v>2.7E-2</v>
      </c>
      <c r="H61" s="5">
        <v>100</v>
      </c>
    </row>
    <row r="62" spans="1:8" ht="45">
      <c r="A62" s="5" t="s">
        <v>357</v>
      </c>
      <c r="B62" s="1" t="s">
        <v>358</v>
      </c>
      <c r="C62" s="2" t="s">
        <v>6</v>
      </c>
      <c r="D62" s="2">
        <v>2008</v>
      </c>
      <c r="E62" s="2" t="str">
        <f t="shared" si="0"/>
        <v>Modern</v>
      </c>
      <c r="F62" s="5" t="s">
        <v>207</v>
      </c>
      <c r="G62" s="5">
        <v>2.7E-2</v>
      </c>
      <c r="H62" s="5">
        <v>39</v>
      </c>
    </row>
    <row r="63" spans="1:8" ht="30">
      <c r="A63" s="5" t="s">
        <v>439</v>
      </c>
      <c r="B63" s="1" t="s">
        <v>440</v>
      </c>
      <c r="C63" s="2" t="s">
        <v>6</v>
      </c>
      <c r="D63" s="2">
        <v>2000</v>
      </c>
      <c r="E63" s="2" t="str">
        <f t="shared" si="0"/>
        <v>Older</v>
      </c>
      <c r="F63" s="5" t="s">
        <v>369</v>
      </c>
      <c r="G63" s="5">
        <v>2.1999999999999999E-2</v>
      </c>
      <c r="H63" s="5">
        <v>279</v>
      </c>
    </row>
    <row r="64" spans="1:8" ht="30">
      <c r="A64" s="5" t="s">
        <v>232</v>
      </c>
      <c r="B64" s="1" t="s">
        <v>233</v>
      </c>
      <c r="C64" s="2" t="s">
        <v>12</v>
      </c>
      <c r="D64" s="2">
        <v>2002</v>
      </c>
      <c r="E64" s="2" t="str">
        <f t="shared" si="0"/>
        <v>Older</v>
      </c>
      <c r="F64" s="5" t="s">
        <v>207</v>
      </c>
      <c r="G64" s="5">
        <v>0.03</v>
      </c>
      <c r="H64" s="5">
        <v>186</v>
      </c>
    </row>
    <row r="65" spans="1:8">
      <c r="A65" s="5" t="s">
        <v>111</v>
      </c>
      <c r="B65" s="4" t="s">
        <v>112</v>
      </c>
      <c r="C65" s="2" t="s">
        <v>6</v>
      </c>
      <c r="D65" s="2">
        <v>2004</v>
      </c>
      <c r="E65" s="2" t="str">
        <f t="shared" si="0"/>
        <v>Modern</v>
      </c>
      <c r="F65" s="5" t="s">
        <v>7</v>
      </c>
      <c r="G65" s="5">
        <v>0.02</v>
      </c>
      <c r="H65" s="5">
        <v>80</v>
      </c>
    </row>
    <row r="66" spans="1:8" ht="60">
      <c r="A66" s="5" t="s">
        <v>315</v>
      </c>
      <c r="B66" s="1" t="s">
        <v>316</v>
      </c>
      <c r="C66" s="2" t="s">
        <v>6</v>
      </c>
      <c r="D66" s="2">
        <v>2004</v>
      </c>
      <c r="E66" s="2" t="str">
        <f t="shared" si="0"/>
        <v>Modern</v>
      </c>
      <c r="F66" s="5" t="s">
        <v>207</v>
      </c>
      <c r="G66" s="5">
        <v>2.7E-2</v>
      </c>
      <c r="H66" s="5">
        <v>197</v>
      </c>
    </row>
    <row r="67" spans="1:8">
      <c r="A67" s="5" t="s">
        <v>78</v>
      </c>
      <c r="B67" s="4" t="s">
        <v>79</v>
      </c>
      <c r="C67" s="2" t="s">
        <v>12</v>
      </c>
      <c r="D67" s="2">
        <v>1995</v>
      </c>
      <c r="E67" s="2" t="str">
        <f t="shared" ref="E67:E130" si="1">IF(D67&lt;2003,"Older","Modern")</f>
        <v>Older</v>
      </c>
      <c r="F67" s="5" t="s">
        <v>7</v>
      </c>
      <c r="G67" s="5">
        <v>2.5000000000000001E-2</v>
      </c>
      <c r="H67" s="5">
        <v>104</v>
      </c>
    </row>
    <row r="68" spans="1:8" ht="75">
      <c r="A68" s="5" t="s">
        <v>404</v>
      </c>
      <c r="B68" s="1" t="s">
        <v>405</v>
      </c>
      <c r="C68" s="2" t="s">
        <v>6</v>
      </c>
      <c r="D68" s="2">
        <v>1997</v>
      </c>
      <c r="E68" s="2" t="str">
        <f t="shared" si="1"/>
        <v>Older</v>
      </c>
      <c r="F68" s="5" t="s">
        <v>369</v>
      </c>
      <c r="G68" s="5">
        <v>2.1999999999999999E-2</v>
      </c>
      <c r="H68" s="5">
        <v>12</v>
      </c>
    </row>
    <row r="69" spans="1:8">
      <c r="A69" s="5" t="s">
        <v>267</v>
      </c>
      <c r="B69" s="1" t="s">
        <v>268</v>
      </c>
      <c r="C69" s="2" t="s">
        <v>6</v>
      </c>
      <c r="D69" s="2">
        <v>2002</v>
      </c>
      <c r="E69" s="2" t="str">
        <f t="shared" si="1"/>
        <v>Older</v>
      </c>
      <c r="F69" s="5" t="s">
        <v>207</v>
      </c>
      <c r="G69" s="5">
        <v>2.7E-2</v>
      </c>
      <c r="H69" s="5">
        <v>68</v>
      </c>
    </row>
    <row r="70" spans="1:8" ht="45">
      <c r="A70" s="5" t="s">
        <v>441</v>
      </c>
      <c r="B70" s="1" t="s">
        <v>442</v>
      </c>
      <c r="C70" s="2" t="s">
        <v>6</v>
      </c>
      <c r="D70" s="2">
        <v>1979</v>
      </c>
      <c r="E70" s="2" t="str">
        <f t="shared" si="1"/>
        <v>Older</v>
      </c>
      <c r="F70" s="5" t="s">
        <v>369</v>
      </c>
      <c r="G70" s="5">
        <v>2.1999999999999999E-2</v>
      </c>
      <c r="H70" s="5">
        <v>270</v>
      </c>
    </row>
    <row r="71" spans="1:8">
      <c r="A71" s="5" t="s">
        <v>396</v>
      </c>
      <c r="B71" s="1" t="s">
        <v>397</v>
      </c>
      <c r="C71" s="2" t="s">
        <v>6</v>
      </c>
      <c r="D71" s="2">
        <v>2005</v>
      </c>
      <c r="E71" s="2" t="str">
        <f t="shared" si="1"/>
        <v>Modern</v>
      </c>
      <c r="F71" s="5" t="s">
        <v>369</v>
      </c>
      <c r="G71" s="5">
        <v>2.1999999999999999E-2</v>
      </c>
      <c r="H71" s="5">
        <v>117</v>
      </c>
    </row>
    <row r="72" spans="1:8">
      <c r="A72" s="5" t="s">
        <v>162</v>
      </c>
      <c r="B72" s="4" t="s">
        <v>163</v>
      </c>
      <c r="C72" s="2" t="s">
        <v>6</v>
      </c>
      <c r="D72" s="2">
        <v>2002</v>
      </c>
      <c r="E72" s="2" t="str">
        <f t="shared" si="1"/>
        <v>Older</v>
      </c>
      <c r="F72" s="5" t="s">
        <v>7</v>
      </c>
      <c r="G72" s="5">
        <v>0.02</v>
      </c>
      <c r="H72" s="5">
        <v>73</v>
      </c>
    </row>
    <row r="73" spans="1:8" ht="45">
      <c r="A73" s="5" t="s">
        <v>455</v>
      </c>
      <c r="B73" s="1" t="s">
        <v>456</v>
      </c>
      <c r="C73" s="2" t="s">
        <v>6</v>
      </c>
      <c r="D73" s="2">
        <v>1995</v>
      </c>
      <c r="E73" s="2" t="str">
        <f t="shared" si="1"/>
        <v>Older</v>
      </c>
      <c r="F73" s="5" t="s">
        <v>369</v>
      </c>
      <c r="G73" s="5">
        <v>2.1999999999999999E-2</v>
      </c>
      <c r="H73" s="5">
        <v>187</v>
      </c>
    </row>
    <row r="74" spans="1:8">
      <c r="A74" s="5" t="s">
        <v>144</v>
      </c>
      <c r="B74" s="4" t="s">
        <v>145</v>
      </c>
      <c r="C74" s="2" t="s">
        <v>12</v>
      </c>
      <c r="D74" s="2">
        <v>1999</v>
      </c>
      <c r="E74" s="2" t="str">
        <f t="shared" si="1"/>
        <v>Older</v>
      </c>
      <c r="F74" s="5" t="s">
        <v>7</v>
      </c>
      <c r="G74" s="5">
        <v>2.5000000000000001E-2</v>
      </c>
      <c r="H74" s="5">
        <v>196</v>
      </c>
    </row>
    <row r="75" spans="1:8" ht="30">
      <c r="A75" s="5" t="s">
        <v>414</v>
      </c>
      <c r="B75" s="1" t="s">
        <v>415</v>
      </c>
      <c r="C75" s="2" t="s">
        <v>6</v>
      </c>
      <c r="D75" s="2">
        <v>1977</v>
      </c>
      <c r="E75" s="2" t="str">
        <f t="shared" si="1"/>
        <v>Older</v>
      </c>
      <c r="F75" s="5" t="s">
        <v>369</v>
      </c>
      <c r="G75" s="5">
        <v>2.1999999999999999E-2</v>
      </c>
      <c r="H75" s="5">
        <v>123</v>
      </c>
    </row>
    <row r="76" spans="1:8">
      <c r="A76" s="5" t="s">
        <v>72</v>
      </c>
      <c r="B76" s="4" t="s">
        <v>73</v>
      </c>
      <c r="C76" s="2" t="s">
        <v>6</v>
      </c>
      <c r="D76" s="2">
        <v>2004</v>
      </c>
      <c r="E76" s="2" t="str">
        <f t="shared" si="1"/>
        <v>Modern</v>
      </c>
      <c r="F76" s="5" t="s">
        <v>7</v>
      </c>
      <c r="G76" s="5">
        <v>0.02</v>
      </c>
      <c r="H76" s="5">
        <v>178</v>
      </c>
    </row>
    <row r="77" spans="1:8" ht="60">
      <c r="A77" s="5" t="s">
        <v>374</v>
      </c>
      <c r="B77" s="1" t="s">
        <v>375</v>
      </c>
      <c r="C77" s="2" t="s">
        <v>6</v>
      </c>
      <c r="D77" s="2">
        <v>2000</v>
      </c>
      <c r="E77" s="2" t="str">
        <f t="shared" si="1"/>
        <v>Older</v>
      </c>
      <c r="F77" s="5" t="s">
        <v>369</v>
      </c>
      <c r="G77" s="5">
        <v>2.1999999999999999E-2</v>
      </c>
      <c r="H77" s="5">
        <v>267</v>
      </c>
    </row>
    <row r="78" spans="1:8">
      <c r="A78" s="5" t="s">
        <v>184</v>
      </c>
      <c r="B78" s="4" t="s">
        <v>185</v>
      </c>
      <c r="C78" s="2" t="s">
        <v>6</v>
      </c>
      <c r="D78" s="2">
        <v>2002</v>
      </c>
      <c r="E78" s="2" t="str">
        <f t="shared" si="1"/>
        <v>Older</v>
      </c>
      <c r="F78" s="5" t="s">
        <v>7</v>
      </c>
      <c r="G78" s="5">
        <v>0.02</v>
      </c>
      <c r="H78" s="5">
        <v>149</v>
      </c>
    </row>
    <row r="79" spans="1:8" ht="30">
      <c r="A79" s="5" t="s">
        <v>246</v>
      </c>
      <c r="B79" s="1" t="s">
        <v>246</v>
      </c>
      <c r="C79" s="2" t="s">
        <v>6</v>
      </c>
      <c r="D79" s="2">
        <v>2002</v>
      </c>
      <c r="E79" s="2" t="str">
        <f t="shared" si="1"/>
        <v>Older</v>
      </c>
      <c r="F79" s="5" t="s">
        <v>207</v>
      </c>
      <c r="G79" s="5">
        <v>2.7E-2</v>
      </c>
      <c r="H79" s="5">
        <v>105</v>
      </c>
    </row>
    <row r="80" spans="1:8" ht="45">
      <c r="A80" s="5" t="s">
        <v>424</v>
      </c>
      <c r="B80" s="1" t="s">
        <v>425</v>
      </c>
      <c r="C80" s="2" t="s">
        <v>6</v>
      </c>
      <c r="D80" s="2">
        <v>1999</v>
      </c>
      <c r="E80" s="2" t="str">
        <f t="shared" si="1"/>
        <v>Older</v>
      </c>
      <c r="F80" s="5" t="s">
        <v>369</v>
      </c>
      <c r="G80" s="5">
        <v>2.1999999999999999E-2</v>
      </c>
      <c r="H80" s="5">
        <v>67</v>
      </c>
    </row>
    <row r="81" spans="1:8">
      <c r="A81" s="5" t="s">
        <v>130</v>
      </c>
      <c r="B81" s="4" t="s">
        <v>131</v>
      </c>
      <c r="C81" s="2" t="s">
        <v>12</v>
      </c>
      <c r="D81" s="2">
        <v>1998</v>
      </c>
      <c r="E81" s="2" t="str">
        <f t="shared" si="1"/>
        <v>Older</v>
      </c>
      <c r="F81" s="5" t="s">
        <v>7</v>
      </c>
      <c r="G81" s="5">
        <v>2.5000000000000001E-2</v>
      </c>
      <c r="H81" s="5">
        <v>198</v>
      </c>
    </row>
    <row r="82" spans="1:8" ht="60">
      <c r="A82" s="5" t="s">
        <v>224</v>
      </c>
      <c r="B82" s="1" t="s">
        <v>225</v>
      </c>
      <c r="C82" s="2" t="s">
        <v>6</v>
      </c>
      <c r="D82" s="2">
        <v>1998</v>
      </c>
      <c r="E82" s="2" t="str">
        <f t="shared" si="1"/>
        <v>Older</v>
      </c>
      <c r="F82" s="5" t="s">
        <v>207</v>
      </c>
      <c r="G82" s="5">
        <v>2.7E-2</v>
      </c>
      <c r="H82" s="5">
        <v>79</v>
      </c>
    </row>
    <row r="83" spans="1:8">
      <c r="A83" s="5" t="s">
        <v>158</v>
      </c>
      <c r="B83" s="4" t="s">
        <v>159</v>
      </c>
      <c r="C83" s="2" t="s">
        <v>6</v>
      </c>
      <c r="D83" s="2">
        <v>1998</v>
      </c>
      <c r="E83" s="2" t="str">
        <f t="shared" si="1"/>
        <v>Older</v>
      </c>
      <c r="F83" s="5" t="s">
        <v>7</v>
      </c>
      <c r="G83" s="5">
        <v>0.02</v>
      </c>
      <c r="H83" s="5">
        <v>90</v>
      </c>
    </row>
    <row r="84" spans="1:8">
      <c r="A84" s="5" t="s">
        <v>152</v>
      </c>
      <c r="B84" s="4" t="s">
        <v>153</v>
      </c>
      <c r="C84" s="2" t="s">
        <v>6</v>
      </c>
      <c r="D84" s="2">
        <v>2009</v>
      </c>
      <c r="E84" s="2" t="str">
        <f t="shared" si="1"/>
        <v>Modern</v>
      </c>
      <c r="F84" s="5" t="s">
        <v>7</v>
      </c>
      <c r="G84" s="5">
        <v>0.02</v>
      </c>
      <c r="H84" s="5">
        <v>41</v>
      </c>
    </row>
    <row r="85" spans="1:8" ht="45">
      <c r="A85" s="5" t="s">
        <v>451</v>
      </c>
      <c r="B85" s="1" t="s">
        <v>452</v>
      </c>
      <c r="C85" s="2" t="s">
        <v>6</v>
      </c>
      <c r="D85" s="2">
        <v>2002</v>
      </c>
      <c r="E85" s="2" t="str">
        <f t="shared" si="1"/>
        <v>Older</v>
      </c>
      <c r="F85" s="5" t="s">
        <v>369</v>
      </c>
      <c r="G85" s="5">
        <v>2.1999999999999999E-2</v>
      </c>
      <c r="H85" s="5">
        <v>143</v>
      </c>
    </row>
    <row r="86" spans="1:8">
      <c r="A86" s="5" t="s">
        <v>180</v>
      </c>
      <c r="B86" s="4" t="s">
        <v>181</v>
      </c>
      <c r="C86" s="2" t="s">
        <v>12</v>
      </c>
      <c r="D86" s="2">
        <v>2010</v>
      </c>
      <c r="E86" s="2" t="str">
        <f t="shared" si="1"/>
        <v>Modern</v>
      </c>
      <c r="F86" s="5" t="s">
        <v>7</v>
      </c>
      <c r="G86" s="5">
        <v>2.5000000000000001E-2</v>
      </c>
      <c r="H86" s="5">
        <v>9</v>
      </c>
    </row>
    <row r="87" spans="1:8" ht="30">
      <c r="A87" s="5" t="s">
        <v>346</v>
      </c>
      <c r="B87" s="1" t="s">
        <v>347</v>
      </c>
      <c r="C87" s="2" t="s">
        <v>12</v>
      </c>
      <c r="D87" s="2">
        <v>2005</v>
      </c>
      <c r="E87" s="2" t="str">
        <f t="shared" si="1"/>
        <v>Modern</v>
      </c>
      <c r="F87" s="5" t="s">
        <v>207</v>
      </c>
      <c r="G87" s="5">
        <v>0.03</v>
      </c>
      <c r="H87" s="5">
        <v>59</v>
      </c>
    </row>
    <row r="88" spans="1:8">
      <c r="A88" s="5" t="s">
        <v>82</v>
      </c>
      <c r="B88" s="4" t="s">
        <v>83</v>
      </c>
      <c r="C88" s="2" t="s">
        <v>12</v>
      </c>
      <c r="D88" s="2">
        <v>2009</v>
      </c>
      <c r="E88" s="2" t="str">
        <f t="shared" si="1"/>
        <v>Modern</v>
      </c>
      <c r="F88" s="5" t="s">
        <v>7</v>
      </c>
      <c r="G88" s="5">
        <v>2.5000000000000001E-2</v>
      </c>
      <c r="H88" s="5">
        <v>143</v>
      </c>
    </row>
    <row r="89" spans="1:8" ht="45">
      <c r="A89" s="5" t="s">
        <v>297</v>
      </c>
      <c r="B89" s="1" t="s">
        <v>298</v>
      </c>
      <c r="C89" s="2" t="s">
        <v>6</v>
      </c>
      <c r="D89" s="2">
        <v>2005</v>
      </c>
      <c r="E89" s="2" t="str">
        <f t="shared" si="1"/>
        <v>Modern</v>
      </c>
      <c r="F89" s="5" t="s">
        <v>207</v>
      </c>
      <c r="G89" s="5">
        <v>2.7E-2</v>
      </c>
      <c r="H89" s="5">
        <v>42</v>
      </c>
    </row>
    <row r="90" spans="1:8" ht="30">
      <c r="A90" s="5" t="s">
        <v>309</v>
      </c>
      <c r="B90" s="1" t="s">
        <v>310</v>
      </c>
      <c r="C90" s="2" t="s">
        <v>6</v>
      </c>
      <c r="D90" s="2">
        <v>2006</v>
      </c>
      <c r="E90" s="2" t="str">
        <f t="shared" si="1"/>
        <v>Modern</v>
      </c>
      <c r="F90" s="5" t="s">
        <v>207</v>
      </c>
      <c r="G90" s="5">
        <v>2.7E-2</v>
      </c>
      <c r="H90" s="5">
        <v>220</v>
      </c>
    </row>
    <row r="91" spans="1:8" ht="60">
      <c r="A91" s="5" t="s">
        <v>303</v>
      </c>
      <c r="B91" s="1" t="s">
        <v>304</v>
      </c>
      <c r="C91" s="2" t="s">
        <v>6</v>
      </c>
      <c r="D91" s="2">
        <v>2008</v>
      </c>
      <c r="E91" s="2" t="str">
        <f t="shared" si="1"/>
        <v>Modern</v>
      </c>
      <c r="F91" s="5" t="s">
        <v>207</v>
      </c>
      <c r="G91" s="5">
        <v>2.7E-2</v>
      </c>
      <c r="H91" s="5">
        <v>237</v>
      </c>
    </row>
    <row r="92" spans="1:8">
      <c r="A92" s="5" t="s">
        <v>44</v>
      </c>
      <c r="B92" s="4" t="s">
        <v>45</v>
      </c>
      <c r="C92" s="2" t="s">
        <v>12</v>
      </c>
      <c r="D92" s="2">
        <v>2007</v>
      </c>
      <c r="E92" s="2" t="str">
        <f t="shared" si="1"/>
        <v>Modern</v>
      </c>
      <c r="F92" s="5" t="s">
        <v>7</v>
      </c>
      <c r="G92" s="5">
        <v>2.5000000000000001E-2</v>
      </c>
      <c r="H92" s="5">
        <v>105</v>
      </c>
    </row>
    <row r="93" spans="1:8">
      <c r="A93" s="5" t="s">
        <v>136</v>
      </c>
      <c r="B93" s="4" t="s">
        <v>137</v>
      </c>
      <c r="C93" s="2" t="s">
        <v>6</v>
      </c>
      <c r="D93" s="2">
        <v>2001</v>
      </c>
      <c r="E93" s="2" t="str">
        <f t="shared" si="1"/>
        <v>Older</v>
      </c>
      <c r="F93" s="5" t="s">
        <v>7</v>
      </c>
      <c r="G93" s="5">
        <v>0.02</v>
      </c>
      <c r="H93" s="5">
        <v>45</v>
      </c>
    </row>
    <row r="94" spans="1:8">
      <c r="A94" s="5" t="s">
        <v>48</v>
      </c>
      <c r="B94" s="4" t="s">
        <v>49</v>
      </c>
      <c r="C94" s="2" t="s">
        <v>6</v>
      </c>
      <c r="D94" s="2">
        <v>2010</v>
      </c>
      <c r="E94" s="2" t="str">
        <f t="shared" si="1"/>
        <v>Modern</v>
      </c>
      <c r="F94" s="5" t="s">
        <v>7</v>
      </c>
      <c r="G94" s="5">
        <v>0.02</v>
      </c>
      <c r="H94" s="5">
        <v>176</v>
      </c>
    </row>
    <row r="95" spans="1:8">
      <c r="A95" s="5" t="s">
        <v>64</v>
      </c>
      <c r="B95" s="4" t="s">
        <v>65</v>
      </c>
      <c r="C95" s="2" t="s">
        <v>12</v>
      </c>
      <c r="D95" s="2">
        <v>2008</v>
      </c>
      <c r="E95" s="2" t="str">
        <f t="shared" si="1"/>
        <v>Modern</v>
      </c>
      <c r="F95" s="5" t="s">
        <v>7</v>
      </c>
      <c r="G95" s="5">
        <v>2.5000000000000001E-2</v>
      </c>
      <c r="H95" s="5">
        <v>21</v>
      </c>
    </row>
    <row r="96" spans="1:8">
      <c r="A96" s="5" t="s">
        <v>41</v>
      </c>
      <c r="B96" s="4" t="s">
        <v>40</v>
      </c>
      <c r="C96" s="2" t="s">
        <v>12</v>
      </c>
      <c r="D96" s="2">
        <v>2000</v>
      </c>
      <c r="E96" s="2" t="str">
        <f t="shared" si="1"/>
        <v>Older</v>
      </c>
      <c r="F96" s="5" t="s">
        <v>7</v>
      </c>
      <c r="G96" s="5">
        <v>2.5000000000000001E-2</v>
      </c>
      <c r="H96" s="5">
        <v>85</v>
      </c>
    </row>
    <row r="97" spans="1:8">
      <c r="A97" s="5" t="s">
        <v>146</v>
      </c>
      <c r="B97" s="4" t="s">
        <v>147</v>
      </c>
      <c r="C97" s="2" t="s">
        <v>12</v>
      </c>
      <c r="D97" s="2">
        <v>2005</v>
      </c>
      <c r="E97" s="2" t="str">
        <f t="shared" si="1"/>
        <v>Modern</v>
      </c>
      <c r="F97" s="5" t="s">
        <v>7</v>
      </c>
      <c r="G97" s="5">
        <v>2.5000000000000001E-2</v>
      </c>
      <c r="H97" s="5">
        <v>60</v>
      </c>
    </row>
    <row r="98" spans="1:8">
      <c r="A98" s="5" t="s">
        <v>199</v>
      </c>
      <c r="B98" s="4" t="s">
        <v>200</v>
      </c>
      <c r="C98" s="2" t="s">
        <v>6</v>
      </c>
      <c r="D98" s="2">
        <v>2009</v>
      </c>
      <c r="E98" s="2" t="str">
        <f t="shared" si="1"/>
        <v>Modern</v>
      </c>
      <c r="F98" s="5" t="s">
        <v>7</v>
      </c>
      <c r="G98" s="5">
        <v>0.02</v>
      </c>
      <c r="H98" s="5">
        <v>197</v>
      </c>
    </row>
    <row r="99" spans="1:8">
      <c r="A99" s="5" t="s">
        <v>428</v>
      </c>
      <c r="B99" s="1" t="s">
        <v>428</v>
      </c>
      <c r="C99" s="2" t="s">
        <v>12</v>
      </c>
      <c r="D99" s="2">
        <v>1989</v>
      </c>
      <c r="E99" s="2" t="str">
        <f t="shared" si="1"/>
        <v>Older</v>
      </c>
      <c r="F99" s="5" t="s">
        <v>369</v>
      </c>
      <c r="G99" s="5">
        <v>2.7E-2</v>
      </c>
      <c r="H99" s="5">
        <v>253</v>
      </c>
    </row>
    <row r="100" spans="1:8">
      <c r="A100" s="5" t="s">
        <v>271</v>
      </c>
      <c r="B100" s="1" t="s">
        <v>272</v>
      </c>
      <c r="C100" s="2" t="s">
        <v>12</v>
      </c>
      <c r="D100" s="2">
        <v>2007</v>
      </c>
      <c r="E100" s="2" t="str">
        <f t="shared" si="1"/>
        <v>Modern</v>
      </c>
      <c r="F100" s="5" t="s">
        <v>207</v>
      </c>
      <c r="G100" s="5">
        <v>0.03</v>
      </c>
      <c r="H100" s="5">
        <v>246</v>
      </c>
    </row>
    <row r="101" spans="1:8" ht="30">
      <c r="A101" s="5" t="s">
        <v>244</v>
      </c>
      <c r="B101" s="1" t="s">
        <v>245</v>
      </c>
      <c r="C101" s="2" t="s">
        <v>12</v>
      </c>
      <c r="D101" s="2">
        <v>2009</v>
      </c>
      <c r="E101" s="2" t="str">
        <f t="shared" si="1"/>
        <v>Modern</v>
      </c>
      <c r="F101" s="5" t="s">
        <v>207</v>
      </c>
      <c r="G101" s="5">
        <v>0.03</v>
      </c>
      <c r="H101" s="5">
        <v>273</v>
      </c>
    </row>
    <row r="102" spans="1:8">
      <c r="A102" s="5" t="s">
        <v>109</v>
      </c>
      <c r="B102" s="4" t="s">
        <v>110</v>
      </c>
      <c r="C102" s="2" t="s">
        <v>12</v>
      </c>
      <c r="D102" s="2">
        <v>1998</v>
      </c>
      <c r="E102" s="2" t="str">
        <f t="shared" si="1"/>
        <v>Older</v>
      </c>
      <c r="F102" s="5" t="s">
        <v>7</v>
      </c>
      <c r="G102" s="5">
        <v>2.5000000000000001E-2</v>
      </c>
      <c r="H102" s="5">
        <v>83</v>
      </c>
    </row>
    <row r="103" spans="1:8">
      <c r="A103" s="5" t="s">
        <v>13</v>
      </c>
      <c r="B103" s="4" t="s">
        <v>14</v>
      </c>
      <c r="C103" s="2" t="s">
        <v>6</v>
      </c>
      <c r="D103" s="2">
        <v>2008</v>
      </c>
      <c r="E103" s="2" t="str">
        <f t="shared" si="1"/>
        <v>Modern</v>
      </c>
      <c r="F103" s="5" t="s">
        <v>7</v>
      </c>
      <c r="G103" s="5">
        <v>0.02</v>
      </c>
      <c r="H103" s="5">
        <v>200</v>
      </c>
    </row>
    <row r="104" spans="1:8" ht="30">
      <c r="A104" s="5" t="s">
        <v>329</v>
      </c>
      <c r="B104" s="1" t="s">
        <v>330</v>
      </c>
      <c r="C104" s="2" t="s">
        <v>12</v>
      </c>
      <c r="D104" s="2">
        <v>2004</v>
      </c>
      <c r="E104" s="2" t="str">
        <f t="shared" si="1"/>
        <v>Modern</v>
      </c>
      <c r="F104" s="5" t="s">
        <v>207</v>
      </c>
      <c r="G104" s="5">
        <v>0.03</v>
      </c>
      <c r="H104" s="5">
        <v>172</v>
      </c>
    </row>
    <row r="105" spans="1:8" ht="60">
      <c r="A105" s="5" t="s">
        <v>247</v>
      </c>
      <c r="B105" s="1" t="s">
        <v>248</v>
      </c>
      <c r="C105" s="2" t="s">
        <v>6</v>
      </c>
      <c r="D105" s="2">
        <v>1998</v>
      </c>
      <c r="E105" s="2" t="str">
        <f t="shared" si="1"/>
        <v>Older</v>
      </c>
      <c r="F105" s="5" t="s">
        <v>207</v>
      </c>
      <c r="G105" s="5">
        <v>2.7E-2</v>
      </c>
      <c r="H105" s="5">
        <v>175</v>
      </c>
    </row>
    <row r="106" spans="1:8" ht="60">
      <c r="A106" s="5" t="s">
        <v>459</v>
      </c>
      <c r="B106" s="1" t="s">
        <v>460</v>
      </c>
      <c r="C106" s="2" t="s">
        <v>6</v>
      </c>
      <c r="D106" s="2">
        <v>1990</v>
      </c>
      <c r="E106" s="2" t="str">
        <f t="shared" si="1"/>
        <v>Older</v>
      </c>
      <c r="F106" s="5" t="s">
        <v>369</v>
      </c>
      <c r="G106" s="5">
        <v>2.1999999999999999E-2</v>
      </c>
      <c r="H106" s="5">
        <v>23</v>
      </c>
    </row>
    <row r="107" spans="1:8">
      <c r="A107" s="5" t="s">
        <v>42</v>
      </c>
      <c r="B107" s="4" t="s">
        <v>43</v>
      </c>
      <c r="C107" s="2" t="s">
        <v>12</v>
      </c>
      <c r="D107" s="2">
        <v>2009</v>
      </c>
      <c r="E107" s="2" t="str">
        <f t="shared" si="1"/>
        <v>Modern</v>
      </c>
      <c r="F107" s="5" t="s">
        <v>7</v>
      </c>
      <c r="G107" s="5">
        <v>2.5000000000000001E-2</v>
      </c>
      <c r="H107" s="5">
        <v>134</v>
      </c>
    </row>
    <row r="108" spans="1:8">
      <c r="A108" s="5" t="s">
        <v>190</v>
      </c>
      <c r="B108" s="4" t="s">
        <v>191</v>
      </c>
      <c r="C108" s="2" t="s">
        <v>6</v>
      </c>
      <c r="D108" s="2">
        <v>1999</v>
      </c>
      <c r="E108" s="2" t="str">
        <f t="shared" si="1"/>
        <v>Older</v>
      </c>
      <c r="F108" s="5" t="s">
        <v>7</v>
      </c>
      <c r="G108" s="5">
        <v>0.02</v>
      </c>
      <c r="H108" s="5">
        <v>109</v>
      </c>
    </row>
    <row r="109" spans="1:8">
      <c r="A109" s="5" t="s">
        <v>84</v>
      </c>
      <c r="B109" s="4" t="s">
        <v>85</v>
      </c>
      <c r="C109" s="2" t="s">
        <v>12</v>
      </c>
      <c r="D109" s="2">
        <v>2004</v>
      </c>
      <c r="E109" s="2" t="str">
        <f t="shared" si="1"/>
        <v>Modern</v>
      </c>
      <c r="F109" s="5" t="s">
        <v>7</v>
      </c>
      <c r="G109" s="5">
        <v>2.5000000000000001E-2</v>
      </c>
      <c r="H109" s="5">
        <v>30</v>
      </c>
    </row>
    <row r="110" spans="1:8">
      <c r="A110" s="5" t="s">
        <v>356</v>
      </c>
      <c r="B110" s="1" t="s">
        <v>356</v>
      </c>
      <c r="C110" s="2" t="s">
        <v>63</v>
      </c>
      <c r="D110" s="2">
        <v>2008</v>
      </c>
      <c r="E110" s="2" t="str">
        <f t="shared" si="1"/>
        <v>Modern</v>
      </c>
      <c r="F110" s="5" t="s">
        <v>207</v>
      </c>
      <c r="G110" s="5">
        <v>2.5000000000000001E-2</v>
      </c>
      <c r="H110" s="5">
        <v>195</v>
      </c>
    </row>
    <row r="111" spans="1:8">
      <c r="A111" s="5" t="s">
        <v>333</v>
      </c>
      <c r="B111" s="1" t="s">
        <v>333</v>
      </c>
      <c r="C111" s="2" t="s">
        <v>12</v>
      </c>
      <c r="D111" s="2">
        <v>2000</v>
      </c>
      <c r="E111" s="2" t="str">
        <f t="shared" si="1"/>
        <v>Older</v>
      </c>
      <c r="F111" s="5" t="s">
        <v>207</v>
      </c>
      <c r="G111" s="5">
        <v>0.03</v>
      </c>
      <c r="H111" s="5">
        <v>215</v>
      </c>
    </row>
    <row r="112" spans="1:8">
      <c r="A112" s="5" t="s">
        <v>344</v>
      </c>
      <c r="B112" s="1" t="s">
        <v>345</v>
      </c>
      <c r="C112" s="2" t="s">
        <v>63</v>
      </c>
      <c r="D112" s="2">
        <v>2001</v>
      </c>
      <c r="E112" s="2" t="str">
        <f t="shared" si="1"/>
        <v>Older</v>
      </c>
      <c r="F112" s="5" t="s">
        <v>207</v>
      </c>
      <c r="G112" s="5">
        <v>2.5000000000000001E-2</v>
      </c>
      <c r="H112" s="5">
        <v>179</v>
      </c>
    </row>
    <row r="113" spans="1:8">
      <c r="A113" s="5" t="s">
        <v>354</v>
      </c>
      <c r="B113" s="1" t="s">
        <v>355</v>
      </c>
      <c r="C113" s="2" t="s">
        <v>12</v>
      </c>
      <c r="D113" s="2">
        <v>2010</v>
      </c>
      <c r="E113" s="2" t="str">
        <f t="shared" si="1"/>
        <v>Modern</v>
      </c>
      <c r="F113" s="5" t="s">
        <v>207</v>
      </c>
      <c r="G113" s="5">
        <v>0.03</v>
      </c>
      <c r="H113" s="5">
        <v>141</v>
      </c>
    </row>
    <row r="114" spans="1:8" ht="45">
      <c r="A114" s="5" t="s">
        <v>370</v>
      </c>
      <c r="B114" s="1" t="s">
        <v>371</v>
      </c>
      <c r="C114" s="2" t="s">
        <v>12</v>
      </c>
      <c r="D114" s="2">
        <v>1991</v>
      </c>
      <c r="E114" s="2" t="str">
        <f t="shared" si="1"/>
        <v>Older</v>
      </c>
      <c r="F114" s="5" t="s">
        <v>369</v>
      </c>
      <c r="G114" s="5">
        <v>2.7E-2</v>
      </c>
      <c r="H114" s="5">
        <v>224</v>
      </c>
    </row>
    <row r="115" spans="1:8" ht="60">
      <c r="A115" s="5" t="s">
        <v>288</v>
      </c>
      <c r="B115" s="1" t="s">
        <v>289</v>
      </c>
      <c r="C115" s="2" t="s">
        <v>6</v>
      </c>
      <c r="D115" s="2">
        <v>1996</v>
      </c>
      <c r="E115" s="2" t="str">
        <f t="shared" si="1"/>
        <v>Older</v>
      </c>
      <c r="F115" s="5" t="s">
        <v>207</v>
      </c>
      <c r="G115" s="5">
        <v>2.7E-2</v>
      </c>
      <c r="H115" s="5">
        <v>25</v>
      </c>
    </row>
    <row r="116" spans="1:8" ht="45">
      <c r="A116" s="5" t="s">
        <v>340</v>
      </c>
      <c r="B116" s="1" t="s">
        <v>341</v>
      </c>
      <c r="C116" s="2" t="s">
        <v>12</v>
      </c>
      <c r="D116" s="2">
        <v>1999</v>
      </c>
      <c r="E116" s="2" t="str">
        <f t="shared" si="1"/>
        <v>Older</v>
      </c>
      <c r="F116" s="5" t="s">
        <v>207</v>
      </c>
      <c r="G116" s="5">
        <v>0.03</v>
      </c>
      <c r="H116" s="5">
        <v>224</v>
      </c>
    </row>
    <row r="117" spans="1:8" ht="30">
      <c r="A117" s="5" t="s">
        <v>212</v>
      </c>
      <c r="B117" s="1" t="s">
        <v>213</v>
      </c>
      <c r="C117" s="2" t="s">
        <v>6</v>
      </c>
      <c r="D117" s="2">
        <v>2010</v>
      </c>
      <c r="E117" s="2" t="str">
        <f t="shared" si="1"/>
        <v>Modern</v>
      </c>
      <c r="F117" s="5" t="s">
        <v>207</v>
      </c>
      <c r="G117" s="5">
        <v>2.7E-2</v>
      </c>
      <c r="H117" s="5">
        <v>104</v>
      </c>
    </row>
    <row r="118" spans="1:8" ht="30">
      <c r="A118" s="5" t="s">
        <v>284</v>
      </c>
      <c r="B118" s="1" t="s">
        <v>285</v>
      </c>
      <c r="C118" s="2" t="s">
        <v>12</v>
      </c>
      <c r="D118" s="2">
        <v>2009</v>
      </c>
      <c r="E118" s="2" t="str">
        <f t="shared" si="1"/>
        <v>Modern</v>
      </c>
      <c r="F118" s="5" t="s">
        <v>207</v>
      </c>
      <c r="G118" s="5">
        <v>0.03</v>
      </c>
      <c r="H118" s="5">
        <v>262</v>
      </c>
    </row>
    <row r="119" spans="1:8" ht="30">
      <c r="A119" s="5" t="s">
        <v>388</v>
      </c>
      <c r="B119" s="1" t="s">
        <v>389</v>
      </c>
      <c r="C119" s="2" t="s">
        <v>12</v>
      </c>
      <c r="D119" s="2">
        <v>1992</v>
      </c>
      <c r="E119" s="2" t="str">
        <f t="shared" si="1"/>
        <v>Older</v>
      </c>
      <c r="F119" s="5" t="s">
        <v>369</v>
      </c>
      <c r="G119" s="5">
        <v>2.7E-2</v>
      </c>
      <c r="H119" s="5">
        <v>263</v>
      </c>
    </row>
    <row r="120" spans="1:8">
      <c r="A120" s="5" t="s">
        <v>156</v>
      </c>
      <c r="B120" s="4" t="s">
        <v>157</v>
      </c>
      <c r="C120" s="2" t="s">
        <v>6</v>
      </c>
      <c r="D120" s="2">
        <v>2006</v>
      </c>
      <c r="E120" s="2" t="str">
        <f t="shared" si="1"/>
        <v>Modern</v>
      </c>
      <c r="F120" s="5" t="s">
        <v>7</v>
      </c>
      <c r="G120" s="5">
        <v>0.02</v>
      </c>
      <c r="H120" s="5">
        <v>0</v>
      </c>
    </row>
    <row r="121" spans="1:8" ht="45">
      <c r="A121" s="5" t="s">
        <v>327</v>
      </c>
      <c r="B121" s="1" t="s">
        <v>328</v>
      </c>
      <c r="C121" s="2" t="s">
        <v>6</v>
      </c>
      <c r="D121" s="2">
        <v>2003</v>
      </c>
      <c r="E121" s="2" t="str">
        <f t="shared" si="1"/>
        <v>Modern</v>
      </c>
      <c r="F121" s="5" t="s">
        <v>207</v>
      </c>
      <c r="G121" s="5">
        <v>2.7E-2</v>
      </c>
      <c r="H121" s="5">
        <v>156</v>
      </c>
    </row>
    <row r="122" spans="1:8" ht="45">
      <c r="A122" s="5" t="s">
        <v>433</v>
      </c>
      <c r="B122" s="1" t="s">
        <v>434</v>
      </c>
      <c r="C122" s="2" t="s">
        <v>6</v>
      </c>
      <c r="D122" s="2">
        <v>1994</v>
      </c>
      <c r="E122" s="2" t="str">
        <f t="shared" si="1"/>
        <v>Older</v>
      </c>
      <c r="F122" s="5" t="s">
        <v>369</v>
      </c>
      <c r="G122" s="5">
        <v>2.1999999999999999E-2</v>
      </c>
      <c r="H122" s="5">
        <v>227</v>
      </c>
    </row>
    <row r="123" spans="1:8">
      <c r="A123" s="5" t="s">
        <v>409</v>
      </c>
      <c r="B123" s="1" t="s">
        <v>409</v>
      </c>
      <c r="C123" s="2" t="s">
        <v>6</v>
      </c>
      <c r="D123" s="2">
        <v>2009</v>
      </c>
      <c r="E123" s="2" t="str">
        <f t="shared" si="1"/>
        <v>Modern</v>
      </c>
      <c r="F123" s="5" t="s">
        <v>369</v>
      </c>
      <c r="G123" s="5">
        <v>2.1999999999999999E-2</v>
      </c>
      <c r="H123" s="5">
        <v>150</v>
      </c>
    </row>
    <row r="124" spans="1:8">
      <c r="A124" s="5" t="s">
        <v>359</v>
      </c>
      <c r="B124" s="1" t="s">
        <v>360</v>
      </c>
      <c r="C124" s="2" t="s">
        <v>6</v>
      </c>
      <c r="D124" s="2">
        <v>1999</v>
      </c>
      <c r="E124" s="2" t="str">
        <f t="shared" si="1"/>
        <v>Older</v>
      </c>
      <c r="F124" s="5" t="s">
        <v>207</v>
      </c>
      <c r="G124" s="5">
        <v>2.7E-2</v>
      </c>
      <c r="H124" s="5">
        <v>40</v>
      </c>
    </row>
    <row r="125" spans="1:8" ht="45">
      <c r="A125" s="5" t="s">
        <v>420</v>
      </c>
      <c r="B125" s="1" t="s">
        <v>421</v>
      </c>
      <c r="C125" s="2" t="s">
        <v>12</v>
      </c>
      <c r="D125" s="2">
        <v>2006</v>
      </c>
      <c r="E125" s="2" t="str">
        <f t="shared" si="1"/>
        <v>Modern</v>
      </c>
      <c r="F125" s="5" t="s">
        <v>369</v>
      </c>
      <c r="G125" s="5">
        <v>2.7E-2</v>
      </c>
      <c r="H125" s="5">
        <v>114</v>
      </c>
    </row>
    <row r="126" spans="1:8" ht="30">
      <c r="A126" s="5" t="s">
        <v>257</v>
      </c>
      <c r="B126" s="1" t="s">
        <v>258</v>
      </c>
      <c r="C126" s="2" t="s">
        <v>6</v>
      </c>
      <c r="D126" s="2">
        <v>2003</v>
      </c>
      <c r="E126" s="2" t="str">
        <f t="shared" si="1"/>
        <v>Modern</v>
      </c>
      <c r="F126" s="5" t="s">
        <v>207</v>
      </c>
      <c r="G126" s="5">
        <v>2.7E-2</v>
      </c>
      <c r="H126" s="5">
        <v>174</v>
      </c>
    </row>
    <row r="127" spans="1:8">
      <c r="A127" s="5" t="s">
        <v>4</v>
      </c>
      <c r="B127" s="4" t="s">
        <v>5</v>
      </c>
      <c r="C127" s="2" t="s">
        <v>6</v>
      </c>
      <c r="D127" s="2">
        <v>2002</v>
      </c>
      <c r="E127" s="2" t="str">
        <f t="shared" si="1"/>
        <v>Older</v>
      </c>
      <c r="F127" s="5" t="s">
        <v>7</v>
      </c>
      <c r="G127" s="5">
        <v>0.02</v>
      </c>
      <c r="H127" s="5">
        <v>68</v>
      </c>
    </row>
    <row r="128" spans="1:8">
      <c r="A128" s="5" t="s">
        <v>17</v>
      </c>
      <c r="B128" s="4" t="s">
        <v>18</v>
      </c>
      <c r="C128" s="2" t="s">
        <v>12</v>
      </c>
      <c r="D128" s="2">
        <v>2006</v>
      </c>
      <c r="E128" s="2" t="str">
        <f t="shared" si="1"/>
        <v>Modern</v>
      </c>
      <c r="F128" s="5" t="s">
        <v>7</v>
      </c>
      <c r="G128" s="5">
        <v>2.5000000000000001E-2</v>
      </c>
      <c r="H128" s="5">
        <v>111</v>
      </c>
    </row>
    <row r="129" spans="1:8">
      <c r="A129" s="5" t="s">
        <v>62</v>
      </c>
      <c r="B129" s="4" t="s">
        <v>62</v>
      </c>
      <c r="C129" s="2" t="s">
        <v>63</v>
      </c>
      <c r="D129" s="2">
        <v>2002</v>
      </c>
      <c r="E129" s="2" t="str">
        <f t="shared" si="1"/>
        <v>Older</v>
      </c>
      <c r="F129" s="5" t="s">
        <v>7</v>
      </c>
      <c r="G129" s="5">
        <v>0.03</v>
      </c>
      <c r="H129" s="5">
        <v>36</v>
      </c>
    </row>
    <row r="130" spans="1:8">
      <c r="A130" s="5" t="s">
        <v>35</v>
      </c>
      <c r="B130" s="4" t="s">
        <v>36</v>
      </c>
      <c r="C130" s="2" t="s">
        <v>12</v>
      </c>
      <c r="D130" s="2">
        <v>2001</v>
      </c>
      <c r="E130" s="2" t="str">
        <f t="shared" si="1"/>
        <v>Older</v>
      </c>
      <c r="F130" s="5" t="s">
        <v>7</v>
      </c>
      <c r="G130" s="5">
        <v>2.5000000000000001E-2</v>
      </c>
      <c r="H130" s="5">
        <v>159</v>
      </c>
    </row>
    <row r="131" spans="1:8">
      <c r="A131" s="5" t="s">
        <v>406</v>
      </c>
      <c r="B131" s="1" t="s">
        <v>406</v>
      </c>
      <c r="C131" s="2" t="s">
        <v>6</v>
      </c>
      <c r="D131" s="2">
        <v>1996</v>
      </c>
      <c r="E131" s="2" t="str">
        <f t="shared" ref="E131:E194" si="2">IF(D131&lt;2003,"Older","Modern")</f>
        <v>Older</v>
      </c>
      <c r="F131" s="5" t="s">
        <v>369</v>
      </c>
      <c r="G131" s="5">
        <v>2.1999999999999999E-2</v>
      </c>
      <c r="H131" s="5">
        <v>261</v>
      </c>
    </row>
    <row r="132" spans="1:8">
      <c r="A132" s="5" t="s">
        <v>132</v>
      </c>
      <c r="B132" s="4" t="s">
        <v>133</v>
      </c>
      <c r="C132" s="2" t="s">
        <v>6</v>
      </c>
      <c r="D132" s="2">
        <v>2006</v>
      </c>
      <c r="E132" s="2" t="str">
        <f t="shared" si="2"/>
        <v>Modern</v>
      </c>
      <c r="F132" s="5" t="s">
        <v>7</v>
      </c>
      <c r="G132" s="5">
        <v>0.02</v>
      </c>
      <c r="H132" s="5">
        <v>55</v>
      </c>
    </row>
    <row r="133" spans="1:8">
      <c r="A133" s="5" t="s">
        <v>21</v>
      </c>
      <c r="B133" s="4" t="s">
        <v>22</v>
      </c>
      <c r="C133" s="2" t="s">
        <v>12</v>
      </c>
      <c r="D133" s="2">
        <v>1998</v>
      </c>
      <c r="E133" s="2" t="str">
        <f t="shared" si="2"/>
        <v>Older</v>
      </c>
      <c r="F133" s="5" t="s">
        <v>7</v>
      </c>
      <c r="G133" s="5">
        <v>2.5000000000000001E-2</v>
      </c>
      <c r="H133" s="5">
        <v>153</v>
      </c>
    </row>
    <row r="134" spans="1:8">
      <c r="A134" s="5" t="s">
        <v>160</v>
      </c>
      <c r="B134" s="4" t="s">
        <v>161</v>
      </c>
      <c r="C134" s="2" t="s">
        <v>12</v>
      </c>
      <c r="D134" s="2">
        <v>2000</v>
      </c>
      <c r="E134" s="2" t="str">
        <f t="shared" si="2"/>
        <v>Older</v>
      </c>
      <c r="F134" s="5" t="s">
        <v>7</v>
      </c>
      <c r="G134" s="5">
        <v>2.5000000000000001E-2</v>
      </c>
      <c r="H134" s="5">
        <v>93</v>
      </c>
    </row>
    <row r="135" spans="1:8" ht="45">
      <c r="A135" s="5" t="s">
        <v>218</v>
      </c>
      <c r="B135" s="1" t="s">
        <v>219</v>
      </c>
      <c r="C135" s="2" t="s">
        <v>6</v>
      </c>
      <c r="D135" s="2">
        <v>2010</v>
      </c>
      <c r="E135" s="2" t="str">
        <f t="shared" si="2"/>
        <v>Modern</v>
      </c>
      <c r="F135" s="5" t="s">
        <v>207</v>
      </c>
      <c r="G135" s="5">
        <v>2.7E-2</v>
      </c>
      <c r="H135" s="5">
        <v>95</v>
      </c>
    </row>
    <row r="136" spans="1:8">
      <c r="A136" s="5" t="s">
        <v>60</v>
      </c>
      <c r="B136" s="4" t="s">
        <v>61</v>
      </c>
      <c r="C136" s="2" t="s">
        <v>12</v>
      </c>
      <c r="D136" s="2">
        <v>2009</v>
      </c>
      <c r="E136" s="2" t="str">
        <f t="shared" si="2"/>
        <v>Modern</v>
      </c>
      <c r="F136" s="5" t="s">
        <v>7</v>
      </c>
      <c r="G136" s="5">
        <v>2.5000000000000001E-2</v>
      </c>
      <c r="H136" s="5">
        <v>181</v>
      </c>
    </row>
    <row r="137" spans="1:8" ht="30">
      <c r="A137" s="5" t="s">
        <v>382</v>
      </c>
      <c r="B137" s="1" t="s">
        <v>383</v>
      </c>
      <c r="C137" s="2" t="s">
        <v>12</v>
      </c>
      <c r="D137" s="2">
        <v>1995</v>
      </c>
      <c r="E137" s="2" t="str">
        <f t="shared" si="2"/>
        <v>Older</v>
      </c>
      <c r="F137" s="5" t="s">
        <v>369</v>
      </c>
      <c r="G137" s="5">
        <v>2.7E-2</v>
      </c>
      <c r="H137" s="5">
        <v>51</v>
      </c>
    </row>
    <row r="138" spans="1:8" ht="45">
      <c r="A138" s="5" t="s">
        <v>273</v>
      </c>
      <c r="B138" s="1" t="s">
        <v>274</v>
      </c>
      <c r="C138" s="2" t="s">
        <v>12</v>
      </c>
      <c r="D138" s="2">
        <v>2001</v>
      </c>
      <c r="E138" s="2" t="str">
        <f t="shared" si="2"/>
        <v>Older</v>
      </c>
      <c r="F138" s="5" t="s">
        <v>207</v>
      </c>
      <c r="G138" s="5">
        <v>0.03</v>
      </c>
      <c r="H138" s="5">
        <v>207</v>
      </c>
    </row>
    <row r="139" spans="1:8" ht="45">
      <c r="A139" s="5" t="s">
        <v>390</v>
      </c>
      <c r="B139" s="1" t="s">
        <v>391</v>
      </c>
      <c r="C139" s="2" t="s">
        <v>6</v>
      </c>
      <c r="D139" s="2">
        <v>1983</v>
      </c>
      <c r="E139" s="2" t="str">
        <f t="shared" si="2"/>
        <v>Older</v>
      </c>
      <c r="F139" s="5" t="s">
        <v>369</v>
      </c>
      <c r="G139" s="5">
        <v>2.1999999999999999E-2</v>
      </c>
      <c r="H139" s="5">
        <v>121</v>
      </c>
    </row>
    <row r="140" spans="1:8" ht="45">
      <c r="A140" s="5" t="s">
        <v>437</v>
      </c>
      <c r="B140" s="1" t="s">
        <v>438</v>
      </c>
      <c r="C140" s="2" t="s">
        <v>6</v>
      </c>
      <c r="D140" s="2">
        <v>2010</v>
      </c>
      <c r="E140" s="2" t="str">
        <f t="shared" si="2"/>
        <v>Modern</v>
      </c>
      <c r="F140" s="5" t="s">
        <v>369</v>
      </c>
      <c r="G140" s="5">
        <v>2.1999999999999999E-2</v>
      </c>
      <c r="H140" s="5">
        <v>279</v>
      </c>
    </row>
    <row r="141" spans="1:8">
      <c r="A141" s="5" t="s">
        <v>113</v>
      </c>
      <c r="B141" s="4" t="s">
        <v>114</v>
      </c>
      <c r="C141" s="2" t="s">
        <v>6</v>
      </c>
      <c r="D141" s="2">
        <v>2002</v>
      </c>
      <c r="E141" s="2" t="str">
        <f t="shared" si="2"/>
        <v>Older</v>
      </c>
      <c r="F141" s="5" t="s">
        <v>7</v>
      </c>
      <c r="G141" s="5">
        <v>0.02</v>
      </c>
      <c r="H141" s="5">
        <v>129</v>
      </c>
    </row>
    <row r="142" spans="1:8" ht="45">
      <c r="A142" s="5" t="s">
        <v>453</v>
      </c>
      <c r="B142" s="1" t="s">
        <v>454</v>
      </c>
      <c r="C142" s="2" t="s">
        <v>6</v>
      </c>
      <c r="D142" s="2">
        <v>2002</v>
      </c>
      <c r="E142" s="2" t="str">
        <f t="shared" si="2"/>
        <v>Older</v>
      </c>
      <c r="F142" s="5" t="s">
        <v>369</v>
      </c>
      <c r="G142" s="5">
        <v>2.1999999999999999E-2</v>
      </c>
      <c r="H142" s="5">
        <v>212</v>
      </c>
    </row>
    <row r="143" spans="1:8">
      <c r="A143" s="5" t="s">
        <v>164</v>
      </c>
      <c r="B143" s="4" t="s">
        <v>165</v>
      </c>
      <c r="C143" s="2" t="s">
        <v>6</v>
      </c>
      <c r="D143" s="2">
        <v>1995</v>
      </c>
      <c r="E143" s="2" t="str">
        <f t="shared" si="2"/>
        <v>Older</v>
      </c>
      <c r="F143" s="5" t="s">
        <v>7</v>
      </c>
      <c r="G143" s="5">
        <v>0.02</v>
      </c>
      <c r="H143" s="5">
        <v>19</v>
      </c>
    </row>
    <row r="144" spans="1:8" ht="60">
      <c r="A144" s="5" t="s">
        <v>461</v>
      </c>
      <c r="B144" s="1" t="s">
        <v>462</v>
      </c>
      <c r="C144" s="2" t="s">
        <v>463</v>
      </c>
      <c r="D144" s="2">
        <v>1996</v>
      </c>
      <c r="E144" s="2" t="str">
        <f t="shared" si="2"/>
        <v>Older</v>
      </c>
      <c r="F144" s="5" t="s">
        <v>369</v>
      </c>
      <c r="G144" s="5">
        <v>2.1999999999999999E-2</v>
      </c>
      <c r="H144" s="5">
        <v>190</v>
      </c>
    </row>
    <row r="145" spans="1:8" ht="30">
      <c r="A145" s="5" t="s">
        <v>263</v>
      </c>
      <c r="B145" s="1" t="s">
        <v>264</v>
      </c>
      <c r="C145" s="2" t="s">
        <v>6</v>
      </c>
      <c r="D145" s="2">
        <v>2007</v>
      </c>
      <c r="E145" s="2" t="str">
        <f t="shared" si="2"/>
        <v>Modern</v>
      </c>
      <c r="F145" s="5" t="s">
        <v>207</v>
      </c>
      <c r="G145" s="5">
        <v>2.7E-2</v>
      </c>
      <c r="H145" s="5">
        <v>216</v>
      </c>
    </row>
    <row r="146" spans="1:8" ht="45">
      <c r="A146" s="5" t="s">
        <v>321</v>
      </c>
      <c r="B146" s="1" t="s">
        <v>322</v>
      </c>
      <c r="C146" s="2" t="s">
        <v>6</v>
      </c>
      <c r="D146" s="2">
        <v>2010</v>
      </c>
      <c r="E146" s="2" t="str">
        <f t="shared" si="2"/>
        <v>Modern</v>
      </c>
      <c r="F146" s="5" t="s">
        <v>207</v>
      </c>
      <c r="G146" s="5">
        <v>2.7E-2</v>
      </c>
      <c r="H146" s="5">
        <v>76</v>
      </c>
    </row>
    <row r="147" spans="1:8" ht="60">
      <c r="A147" s="5" t="s">
        <v>338</v>
      </c>
      <c r="B147" s="1" t="s">
        <v>339</v>
      </c>
      <c r="C147" s="2" t="s">
        <v>6</v>
      </c>
      <c r="D147" s="2">
        <v>2005</v>
      </c>
      <c r="E147" s="2" t="str">
        <f t="shared" si="2"/>
        <v>Modern</v>
      </c>
      <c r="F147" s="5" t="s">
        <v>207</v>
      </c>
      <c r="G147" s="5">
        <v>2.7E-2</v>
      </c>
      <c r="H147" s="5">
        <v>250</v>
      </c>
    </row>
    <row r="148" spans="1:8" ht="30">
      <c r="A148" s="5" t="s">
        <v>352</v>
      </c>
      <c r="B148" s="1" t="s">
        <v>353</v>
      </c>
      <c r="C148" s="2" t="s">
        <v>12</v>
      </c>
      <c r="D148" s="2">
        <v>2000</v>
      </c>
      <c r="E148" s="2" t="str">
        <f t="shared" si="2"/>
        <v>Older</v>
      </c>
      <c r="F148" s="5" t="s">
        <v>207</v>
      </c>
      <c r="G148" s="5">
        <v>0.03</v>
      </c>
      <c r="H148" s="5">
        <v>237</v>
      </c>
    </row>
    <row r="149" spans="1:8">
      <c r="A149" s="5" t="s">
        <v>68</v>
      </c>
      <c r="B149" s="4" t="s">
        <v>69</v>
      </c>
      <c r="C149" s="2" t="s">
        <v>6</v>
      </c>
      <c r="D149" s="2">
        <v>2008</v>
      </c>
      <c r="E149" s="2" t="str">
        <f t="shared" si="2"/>
        <v>Modern</v>
      </c>
      <c r="F149" s="5" t="s">
        <v>7</v>
      </c>
      <c r="G149" s="5">
        <v>0.02</v>
      </c>
      <c r="H149" s="5">
        <v>85</v>
      </c>
    </row>
    <row r="150" spans="1:8">
      <c r="A150" s="5" t="s">
        <v>10</v>
      </c>
      <c r="B150" s="4" t="s">
        <v>11</v>
      </c>
      <c r="C150" s="2" t="s">
        <v>12</v>
      </c>
      <c r="D150" s="2">
        <v>2003</v>
      </c>
      <c r="E150" s="2" t="str">
        <f t="shared" si="2"/>
        <v>Modern</v>
      </c>
      <c r="F150" s="5" t="s">
        <v>7</v>
      </c>
      <c r="G150" s="5">
        <v>2.5000000000000001E-2</v>
      </c>
      <c r="H150" s="5">
        <v>110</v>
      </c>
    </row>
    <row r="151" spans="1:8">
      <c r="A151" s="5" t="s">
        <v>172</v>
      </c>
      <c r="B151" s="4" t="s">
        <v>173</v>
      </c>
      <c r="C151" s="2" t="s">
        <v>12</v>
      </c>
      <c r="D151" s="2">
        <v>2009</v>
      </c>
      <c r="E151" s="2" t="str">
        <f t="shared" si="2"/>
        <v>Modern</v>
      </c>
      <c r="F151" s="5" t="s">
        <v>7</v>
      </c>
      <c r="G151" s="5">
        <v>2.5000000000000001E-2</v>
      </c>
      <c r="H151" s="5">
        <v>112</v>
      </c>
    </row>
    <row r="152" spans="1:8">
      <c r="A152" s="5" t="s">
        <v>116</v>
      </c>
      <c r="B152" s="4" t="s">
        <v>117</v>
      </c>
      <c r="C152" s="2" t="s">
        <v>12</v>
      </c>
      <c r="D152" s="2">
        <v>2000</v>
      </c>
      <c r="E152" s="2" t="str">
        <f t="shared" si="2"/>
        <v>Older</v>
      </c>
      <c r="F152" s="5" t="s">
        <v>7</v>
      </c>
      <c r="G152" s="5">
        <v>2.5000000000000001E-2</v>
      </c>
      <c r="H152" s="5">
        <v>16</v>
      </c>
    </row>
    <row r="153" spans="1:8">
      <c r="A153" s="5" t="s">
        <v>76</v>
      </c>
      <c r="B153" s="4" t="s">
        <v>77</v>
      </c>
      <c r="C153" s="2" t="s">
        <v>6</v>
      </c>
      <c r="D153" s="2">
        <v>2005</v>
      </c>
      <c r="E153" s="2" t="str">
        <f t="shared" si="2"/>
        <v>Modern</v>
      </c>
      <c r="F153" s="5" t="s">
        <v>7</v>
      </c>
      <c r="G153" s="5">
        <v>0.02</v>
      </c>
      <c r="H153" s="5">
        <v>129</v>
      </c>
    </row>
    <row r="154" spans="1:8">
      <c r="A154" s="5" t="s">
        <v>74</v>
      </c>
      <c r="B154" s="4" t="s">
        <v>75</v>
      </c>
      <c r="C154" s="2" t="s">
        <v>12</v>
      </c>
      <c r="D154" s="2">
        <v>2002</v>
      </c>
      <c r="E154" s="2" t="str">
        <f t="shared" si="2"/>
        <v>Older</v>
      </c>
      <c r="F154" s="5" t="s">
        <v>7</v>
      </c>
      <c r="G154" s="5">
        <v>2.5000000000000001E-2</v>
      </c>
      <c r="H154" s="5">
        <v>142</v>
      </c>
    </row>
    <row r="155" spans="1:8" ht="45">
      <c r="A155" s="5" t="s">
        <v>220</v>
      </c>
      <c r="B155" s="1" t="s">
        <v>221</v>
      </c>
      <c r="C155" s="2" t="s">
        <v>12</v>
      </c>
      <c r="D155" s="2">
        <v>2008</v>
      </c>
      <c r="E155" s="2" t="str">
        <f t="shared" si="2"/>
        <v>Modern</v>
      </c>
      <c r="F155" s="5" t="s">
        <v>207</v>
      </c>
      <c r="G155" s="5">
        <v>0.03</v>
      </c>
      <c r="H155" s="5">
        <v>205</v>
      </c>
    </row>
    <row r="156" spans="1:8">
      <c r="A156" s="5" t="s">
        <v>118</v>
      </c>
      <c r="B156" s="4" t="s">
        <v>119</v>
      </c>
      <c r="C156" s="2" t="s">
        <v>6</v>
      </c>
      <c r="D156" s="2">
        <v>1994</v>
      </c>
      <c r="E156" s="2" t="str">
        <f t="shared" si="2"/>
        <v>Older</v>
      </c>
      <c r="F156" s="5" t="s">
        <v>7</v>
      </c>
      <c r="G156" s="5">
        <v>0.02</v>
      </c>
      <c r="H156" s="5">
        <v>27</v>
      </c>
    </row>
    <row r="157" spans="1:8" ht="45">
      <c r="A157" s="5" t="s">
        <v>331</v>
      </c>
      <c r="B157" s="1" t="s">
        <v>332</v>
      </c>
      <c r="C157" s="2" t="s">
        <v>63</v>
      </c>
      <c r="D157" s="2">
        <v>2010</v>
      </c>
      <c r="E157" s="2" t="str">
        <f t="shared" si="2"/>
        <v>Modern</v>
      </c>
      <c r="F157" s="5" t="s">
        <v>207</v>
      </c>
      <c r="G157" s="5">
        <v>2.5000000000000001E-2</v>
      </c>
      <c r="H157" s="5">
        <v>106</v>
      </c>
    </row>
    <row r="158" spans="1:8" ht="30">
      <c r="A158" s="5" t="s">
        <v>210</v>
      </c>
      <c r="B158" s="1" t="s">
        <v>211</v>
      </c>
      <c r="C158" s="2" t="s">
        <v>12</v>
      </c>
      <c r="D158" s="2">
        <v>2005</v>
      </c>
      <c r="E158" s="2" t="str">
        <f t="shared" si="2"/>
        <v>Modern</v>
      </c>
      <c r="F158" s="5" t="s">
        <v>207</v>
      </c>
      <c r="G158" s="5">
        <v>0.03</v>
      </c>
      <c r="H158" s="5">
        <v>135</v>
      </c>
    </row>
    <row r="159" spans="1:8">
      <c r="A159" s="5" t="s">
        <v>52</v>
      </c>
      <c r="B159" s="4" t="s">
        <v>53</v>
      </c>
      <c r="C159" s="2" t="s">
        <v>12</v>
      </c>
      <c r="D159" s="2">
        <v>2001</v>
      </c>
      <c r="E159" s="2" t="str">
        <f t="shared" si="2"/>
        <v>Older</v>
      </c>
      <c r="F159" s="5" t="s">
        <v>7</v>
      </c>
      <c r="G159" s="5">
        <v>2.5000000000000001E-2</v>
      </c>
      <c r="H159" s="5">
        <v>105</v>
      </c>
    </row>
    <row r="160" spans="1:8">
      <c r="A160" s="5" t="s">
        <v>93</v>
      </c>
      <c r="B160" s="4" t="s">
        <v>94</v>
      </c>
      <c r="C160" s="2" t="s">
        <v>12</v>
      </c>
      <c r="D160" s="2">
        <v>2003</v>
      </c>
      <c r="E160" s="2" t="str">
        <f t="shared" si="2"/>
        <v>Modern</v>
      </c>
      <c r="F160" s="5" t="s">
        <v>7</v>
      </c>
      <c r="G160" s="5">
        <v>2.5000000000000001E-2</v>
      </c>
      <c r="H160" s="5">
        <v>156</v>
      </c>
    </row>
    <row r="161" spans="1:8">
      <c r="A161" s="5" t="s">
        <v>378</v>
      </c>
      <c r="B161" s="1" t="s">
        <v>379</v>
      </c>
      <c r="C161" s="2" t="s">
        <v>6</v>
      </c>
      <c r="D161" s="2">
        <v>1998</v>
      </c>
      <c r="E161" s="2" t="str">
        <f t="shared" si="2"/>
        <v>Older</v>
      </c>
      <c r="F161" s="5" t="s">
        <v>369</v>
      </c>
      <c r="G161" s="5">
        <v>2.1999999999999999E-2</v>
      </c>
      <c r="H161" s="5">
        <v>261</v>
      </c>
    </row>
    <row r="162" spans="1:8">
      <c r="A162" s="5" t="s">
        <v>91</v>
      </c>
      <c r="B162" s="4" t="s">
        <v>92</v>
      </c>
      <c r="C162" s="2" t="s">
        <v>12</v>
      </c>
      <c r="D162" s="2">
        <v>2010</v>
      </c>
      <c r="E162" s="2" t="str">
        <f t="shared" si="2"/>
        <v>Modern</v>
      </c>
      <c r="F162" s="5" t="s">
        <v>7</v>
      </c>
      <c r="G162" s="5">
        <v>2.5000000000000001E-2</v>
      </c>
      <c r="H162" s="5">
        <v>41</v>
      </c>
    </row>
    <row r="163" spans="1:8">
      <c r="A163" s="5" t="s">
        <v>168</v>
      </c>
      <c r="B163" s="4" t="s">
        <v>169</v>
      </c>
      <c r="C163" s="2" t="s">
        <v>6</v>
      </c>
      <c r="D163" s="2">
        <v>1998</v>
      </c>
      <c r="E163" s="2" t="str">
        <f t="shared" si="2"/>
        <v>Older</v>
      </c>
      <c r="F163" s="5" t="s">
        <v>7</v>
      </c>
      <c r="G163" s="5">
        <v>0.02</v>
      </c>
      <c r="H163" s="5">
        <v>89</v>
      </c>
    </row>
    <row r="164" spans="1:8">
      <c r="A164" s="5" t="s">
        <v>154</v>
      </c>
      <c r="B164" s="4" t="s">
        <v>155</v>
      </c>
      <c r="C164" s="2" t="s">
        <v>12</v>
      </c>
      <c r="D164" s="2">
        <v>2009</v>
      </c>
      <c r="E164" s="2" t="str">
        <f t="shared" si="2"/>
        <v>Modern</v>
      </c>
      <c r="F164" s="5" t="s">
        <v>7</v>
      </c>
      <c r="G164" s="5">
        <v>2.5000000000000001E-2</v>
      </c>
      <c r="H164" s="5">
        <v>169</v>
      </c>
    </row>
    <row r="165" spans="1:8">
      <c r="A165" s="5" t="s">
        <v>105</v>
      </c>
      <c r="B165" s="4" t="s">
        <v>106</v>
      </c>
      <c r="C165" s="2" t="s">
        <v>6</v>
      </c>
      <c r="D165" s="2">
        <v>1996</v>
      </c>
      <c r="E165" s="2" t="str">
        <f t="shared" si="2"/>
        <v>Older</v>
      </c>
      <c r="F165" s="5" t="s">
        <v>7</v>
      </c>
      <c r="G165" s="5">
        <v>0.02</v>
      </c>
      <c r="H165" s="5">
        <v>54</v>
      </c>
    </row>
    <row r="166" spans="1:8">
      <c r="A166" s="5" t="s">
        <v>23</v>
      </c>
      <c r="B166" s="4" t="s">
        <v>24</v>
      </c>
      <c r="C166" s="2" t="s">
        <v>12</v>
      </c>
      <c r="D166" s="2">
        <v>2000</v>
      </c>
      <c r="E166" s="2" t="str">
        <f t="shared" si="2"/>
        <v>Older</v>
      </c>
      <c r="F166" s="5" t="s">
        <v>7</v>
      </c>
      <c r="G166" s="5">
        <v>2.5000000000000001E-2</v>
      </c>
      <c r="H166" s="5">
        <v>55</v>
      </c>
    </row>
    <row r="167" spans="1:8" ht="45">
      <c r="A167" s="5" t="s">
        <v>400</v>
      </c>
      <c r="B167" s="1" t="s">
        <v>401</v>
      </c>
      <c r="C167" s="2" t="s">
        <v>12</v>
      </c>
      <c r="D167" s="2">
        <v>1997</v>
      </c>
      <c r="E167" s="2" t="str">
        <f t="shared" si="2"/>
        <v>Older</v>
      </c>
      <c r="F167" s="5" t="s">
        <v>369</v>
      </c>
      <c r="G167" s="5">
        <v>2.7E-2</v>
      </c>
      <c r="H167" s="5">
        <v>58</v>
      </c>
    </row>
    <row r="168" spans="1:8">
      <c r="A168" s="5" t="s">
        <v>176</v>
      </c>
      <c r="B168" s="4" t="s">
        <v>177</v>
      </c>
      <c r="C168" s="2" t="s">
        <v>12</v>
      </c>
      <c r="D168" s="2">
        <v>2004</v>
      </c>
      <c r="E168" s="2" t="str">
        <f t="shared" si="2"/>
        <v>Modern</v>
      </c>
      <c r="F168" s="5" t="s">
        <v>7</v>
      </c>
      <c r="G168" s="5">
        <v>2.5000000000000001E-2</v>
      </c>
      <c r="H168" s="5">
        <v>156</v>
      </c>
    </row>
    <row r="169" spans="1:8" ht="30">
      <c r="A169" s="5" t="s">
        <v>418</v>
      </c>
      <c r="B169" s="1" t="s">
        <v>419</v>
      </c>
      <c r="C169" s="2" t="s">
        <v>6</v>
      </c>
      <c r="D169" s="2">
        <v>1986</v>
      </c>
      <c r="E169" s="2" t="str">
        <f t="shared" si="2"/>
        <v>Older</v>
      </c>
      <c r="F169" s="5" t="s">
        <v>369</v>
      </c>
      <c r="G169" s="5">
        <v>2.1999999999999999E-2</v>
      </c>
      <c r="H169" s="5">
        <v>169</v>
      </c>
    </row>
    <row r="170" spans="1:8">
      <c r="A170" s="5" t="s">
        <v>142</v>
      </c>
      <c r="B170" s="4" t="s">
        <v>143</v>
      </c>
      <c r="C170" s="2" t="s">
        <v>63</v>
      </c>
      <c r="D170" s="2">
        <v>1998</v>
      </c>
      <c r="E170" s="2" t="str">
        <f t="shared" si="2"/>
        <v>Older</v>
      </c>
      <c r="F170" s="5" t="s">
        <v>7</v>
      </c>
      <c r="G170" s="5">
        <v>0.03</v>
      </c>
      <c r="H170" s="5">
        <v>45</v>
      </c>
    </row>
    <row r="171" spans="1:8" ht="60">
      <c r="A171" s="5" t="s">
        <v>228</v>
      </c>
      <c r="B171" s="1" t="s">
        <v>229</v>
      </c>
      <c r="C171" s="2" t="s">
        <v>12</v>
      </c>
      <c r="D171" s="2">
        <v>2001</v>
      </c>
      <c r="E171" s="2" t="str">
        <f t="shared" si="2"/>
        <v>Older</v>
      </c>
      <c r="F171" s="5" t="s">
        <v>207</v>
      </c>
      <c r="G171" s="5">
        <v>0.03</v>
      </c>
      <c r="H171" s="5">
        <v>155</v>
      </c>
    </row>
    <row r="172" spans="1:8">
      <c r="A172" s="5" t="s">
        <v>124</v>
      </c>
      <c r="B172" s="4" t="s">
        <v>125</v>
      </c>
      <c r="C172" s="2" t="s">
        <v>12</v>
      </c>
      <c r="D172" s="2">
        <v>2007</v>
      </c>
      <c r="E172" s="2" t="str">
        <f t="shared" si="2"/>
        <v>Modern</v>
      </c>
      <c r="F172" s="5" t="s">
        <v>7</v>
      </c>
      <c r="G172" s="5">
        <v>2.5000000000000001E-2</v>
      </c>
      <c r="H172" s="5">
        <v>72</v>
      </c>
    </row>
    <row r="173" spans="1:8">
      <c r="A173" s="5" t="s">
        <v>148</v>
      </c>
      <c r="B173" s="4" t="s">
        <v>149</v>
      </c>
      <c r="C173" s="2" t="s">
        <v>6</v>
      </c>
      <c r="D173" s="2">
        <v>2006</v>
      </c>
      <c r="E173" s="2" t="str">
        <f t="shared" si="2"/>
        <v>Modern</v>
      </c>
      <c r="F173" s="5" t="s">
        <v>7</v>
      </c>
      <c r="G173" s="5">
        <v>0.02</v>
      </c>
      <c r="H173" s="5">
        <v>22</v>
      </c>
    </row>
    <row r="174" spans="1:8">
      <c r="A174" s="5" t="s">
        <v>95</v>
      </c>
      <c r="B174" s="4" t="s">
        <v>96</v>
      </c>
      <c r="C174" s="2" t="s">
        <v>6</v>
      </c>
      <c r="D174" s="2">
        <v>2001</v>
      </c>
      <c r="E174" s="2" t="str">
        <f t="shared" si="2"/>
        <v>Older</v>
      </c>
      <c r="F174" s="5" t="s">
        <v>7</v>
      </c>
      <c r="G174" s="5">
        <v>0.02</v>
      </c>
      <c r="H174" s="5">
        <v>147</v>
      </c>
    </row>
    <row r="175" spans="1:8" ht="30">
      <c r="A175" s="5" t="s">
        <v>299</v>
      </c>
      <c r="B175" s="1" t="s">
        <v>300</v>
      </c>
      <c r="C175" s="2" t="s">
        <v>6</v>
      </c>
      <c r="D175" s="2">
        <v>2003</v>
      </c>
      <c r="E175" s="2" t="str">
        <f t="shared" si="2"/>
        <v>Modern</v>
      </c>
      <c r="F175" s="5" t="s">
        <v>207</v>
      </c>
      <c r="G175" s="5">
        <v>2.7E-2</v>
      </c>
      <c r="H175" s="5">
        <v>232</v>
      </c>
    </row>
    <row r="176" spans="1:8">
      <c r="A176" s="5" t="s">
        <v>292</v>
      </c>
      <c r="B176" s="1" t="s">
        <v>293</v>
      </c>
      <c r="C176" s="2" t="s">
        <v>6</v>
      </c>
      <c r="D176" s="2">
        <v>2004</v>
      </c>
      <c r="E176" s="2" t="str">
        <f t="shared" si="2"/>
        <v>Modern</v>
      </c>
      <c r="F176" s="5" t="s">
        <v>207</v>
      </c>
      <c r="G176" s="5">
        <v>2.7E-2</v>
      </c>
      <c r="H176" s="5">
        <v>30</v>
      </c>
    </row>
    <row r="177" spans="1:8">
      <c r="A177" s="5" t="s">
        <v>198</v>
      </c>
      <c r="B177" s="4" t="s">
        <v>198</v>
      </c>
      <c r="C177" s="2" t="s">
        <v>6</v>
      </c>
      <c r="D177" s="2">
        <v>2002</v>
      </c>
      <c r="E177" s="2" t="str">
        <f t="shared" si="2"/>
        <v>Older</v>
      </c>
      <c r="F177" s="5" t="s">
        <v>7</v>
      </c>
      <c r="G177" s="5">
        <v>0.02</v>
      </c>
      <c r="H177" s="5">
        <v>141</v>
      </c>
    </row>
    <row r="178" spans="1:8" ht="30">
      <c r="A178" s="5" t="s">
        <v>363</v>
      </c>
      <c r="B178" s="1" t="s">
        <v>364</v>
      </c>
      <c r="C178" s="2" t="s">
        <v>6</v>
      </c>
      <c r="D178" s="2">
        <v>2003</v>
      </c>
      <c r="E178" s="2" t="str">
        <f t="shared" si="2"/>
        <v>Modern</v>
      </c>
      <c r="F178" s="5" t="s">
        <v>207</v>
      </c>
      <c r="G178" s="5">
        <v>2.7E-2</v>
      </c>
      <c r="H178" s="5">
        <v>70</v>
      </c>
    </row>
    <row r="179" spans="1:8">
      <c r="A179" s="5" t="s">
        <v>361</v>
      </c>
      <c r="B179" s="1" t="s">
        <v>362</v>
      </c>
      <c r="C179" s="2" t="s">
        <v>6</v>
      </c>
      <c r="D179" s="2">
        <v>2009</v>
      </c>
      <c r="E179" s="2" t="str">
        <f t="shared" si="2"/>
        <v>Modern</v>
      </c>
      <c r="F179" s="5" t="s">
        <v>207</v>
      </c>
      <c r="G179" s="5">
        <v>2.7E-2</v>
      </c>
      <c r="H179" s="5">
        <v>157</v>
      </c>
    </row>
    <row r="180" spans="1:8" ht="30">
      <c r="A180" s="5" t="s">
        <v>259</v>
      </c>
      <c r="B180" s="1" t="s">
        <v>260</v>
      </c>
      <c r="C180" s="2" t="s">
        <v>6</v>
      </c>
      <c r="D180" s="2">
        <v>2002</v>
      </c>
      <c r="E180" s="2" t="str">
        <f t="shared" si="2"/>
        <v>Older</v>
      </c>
      <c r="F180" s="5" t="s">
        <v>207</v>
      </c>
      <c r="G180" s="5">
        <v>2.7E-2</v>
      </c>
      <c r="H180" s="5">
        <v>174</v>
      </c>
    </row>
    <row r="181" spans="1:8" ht="30">
      <c r="A181" s="5" t="s">
        <v>376</v>
      </c>
      <c r="B181" s="1" t="s">
        <v>377</v>
      </c>
      <c r="C181" s="2" t="s">
        <v>12</v>
      </c>
      <c r="D181" s="2">
        <v>2007</v>
      </c>
      <c r="E181" s="2" t="str">
        <f t="shared" si="2"/>
        <v>Modern</v>
      </c>
      <c r="F181" s="5" t="s">
        <v>369</v>
      </c>
      <c r="G181" s="5">
        <v>2.7E-2</v>
      </c>
      <c r="H181" s="5">
        <v>148</v>
      </c>
    </row>
    <row r="182" spans="1:8" ht="30">
      <c r="A182" s="5" t="s">
        <v>294</v>
      </c>
      <c r="B182" s="1" t="s">
        <v>295</v>
      </c>
      <c r="C182" s="2" t="s">
        <v>6</v>
      </c>
      <c r="D182" s="2">
        <v>2004</v>
      </c>
      <c r="E182" s="2" t="str">
        <f t="shared" si="2"/>
        <v>Modern</v>
      </c>
      <c r="F182" s="5" t="s">
        <v>207</v>
      </c>
      <c r="G182" s="5">
        <v>2.7E-2</v>
      </c>
      <c r="H182" s="5">
        <v>299</v>
      </c>
    </row>
    <row r="183" spans="1:8" ht="45">
      <c r="A183" s="5" t="s">
        <v>255</v>
      </c>
      <c r="B183" s="1" t="s">
        <v>256</v>
      </c>
      <c r="C183" s="2" t="s">
        <v>12</v>
      </c>
      <c r="D183" s="2">
        <v>2005</v>
      </c>
      <c r="E183" s="2" t="str">
        <f t="shared" si="2"/>
        <v>Modern</v>
      </c>
      <c r="F183" s="5" t="s">
        <v>207</v>
      </c>
      <c r="G183" s="5">
        <v>0.03</v>
      </c>
      <c r="H183" s="5">
        <v>123</v>
      </c>
    </row>
    <row r="184" spans="1:8">
      <c r="A184" s="5" t="s">
        <v>115</v>
      </c>
      <c r="B184" s="4" t="s">
        <v>115</v>
      </c>
      <c r="C184" s="2" t="s">
        <v>12</v>
      </c>
      <c r="D184" s="2">
        <v>2008</v>
      </c>
      <c r="E184" s="2" t="str">
        <f t="shared" si="2"/>
        <v>Modern</v>
      </c>
      <c r="F184" s="5" t="s">
        <v>7</v>
      </c>
      <c r="G184" s="5">
        <v>2.5000000000000001E-2</v>
      </c>
      <c r="H184" s="5">
        <v>23</v>
      </c>
    </row>
    <row r="185" spans="1:8" ht="45">
      <c r="A185" s="5" t="s">
        <v>392</v>
      </c>
      <c r="B185" s="1" t="s">
        <v>393</v>
      </c>
      <c r="C185" s="2" t="s">
        <v>6</v>
      </c>
      <c r="D185" s="2">
        <v>1989</v>
      </c>
      <c r="E185" s="2" t="str">
        <f t="shared" si="2"/>
        <v>Older</v>
      </c>
      <c r="F185" s="5" t="s">
        <v>369</v>
      </c>
      <c r="G185" s="5">
        <v>2.1999999999999999E-2</v>
      </c>
      <c r="H185" s="5">
        <v>56</v>
      </c>
    </row>
    <row r="186" spans="1:8" ht="45">
      <c r="A186" s="5" t="s">
        <v>429</v>
      </c>
      <c r="B186" s="1" t="s">
        <v>430</v>
      </c>
      <c r="C186" s="2" t="s">
        <v>6</v>
      </c>
      <c r="D186" s="2">
        <v>1993</v>
      </c>
      <c r="E186" s="2" t="str">
        <f t="shared" si="2"/>
        <v>Older</v>
      </c>
      <c r="F186" s="5" t="s">
        <v>369</v>
      </c>
      <c r="G186" s="5">
        <v>2.1999999999999999E-2</v>
      </c>
      <c r="H186" s="5">
        <v>104</v>
      </c>
    </row>
    <row r="187" spans="1:8">
      <c r="A187" s="5" t="s">
        <v>107</v>
      </c>
      <c r="B187" s="4" t="s">
        <v>108</v>
      </c>
      <c r="C187" s="2" t="s">
        <v>6</v>
      </c>
      <c r="D187" s="2">
        <v>2002</v>
      </c>
      <c r="E187" s="2" t="str">
        <f t="shared" si="2"/>
        <v>Older</v>
      </c>
      <c r="F187" s="5" t="s">
        <v>7</v>
      </c>
      <c r="G187" s="5">
        <v>0.02</v>
      </c>
      <c r="H187" s="5">
        <v>3</v>
      </c>
    </row>
    <row r="188" spans="1:8" ht="30">
      <c r="A188" s="5" t="s">
        <v>214</v>
      </c>
      <c r="B188" s="1" t="s">
        <v>215</v>
      </c>
      <c r="C188" s="2" t="s">
        <v>6</v>
      </c>
      <c r="D188" s="2">
        <v>2006</v>
      </c>
      <c r="E188" s="2" t="str">
        <f t="shared" si="2"/>
        <v>Modern</v>
      </c>
      <c r="F188" s="5" t="s">
        <v>207</v>
      </c>
      <c r="G188" s="5">
        <v>2.7E-2</v>
      </c>
      <c r="H188" s="5">
        <v>60</v>
      </c>
    </row>
    <row r="189" spans="1:8" ht="60">
      <c r="A189" s="5" t="s">
        <v>380</v>
      </c>
      <c r="B189" s="1" t="s">
        <v>381</v>
      </c>
      <c r="C189" s="2" t="s">
        <v>6</v>
      </c>
      <c r="D189" s="2">
        <v>1999</v>
      </c>
      <c r="E189" s="2" t="str">
        <f t="shared" si="2"/>
        <v>Older</v>
      </c>
      <c r="F189" s="5" t="s">
        <v>369</v>
      </c>
      <c r="G189" s="5">
        <v>2.1999999999999999E-2</v>
      </c>
      <c r="H189" s="5">
        <v>290</v>
      </c>
    </row>
    <row r="190" spans="1:8">
      <c r="A190" s="5" t="s">
        <v>201</v>
      </c>
      <c r="B190" s="4" t="s">
        <v>202</v>
      </c>
      <c r="C190" s="2" t="s">
        <v>12</v>
      </c>
      <c r="D190" s="2">
        <v>2006</v>
      </c>
      <c r="E190" s="2" t="str">
        <f t="shared" si="2"/>
        <v>Modern</v>
      </c>
      <c r="F190" s="5" t="s">
        <v>7</v>
      </c>
      <c r="G190" s="5">
        <v>2.5000000000000001E-2</v>
      </c>
      <c r="H190" s="5">
        <v>171</v>
      </c>
    </row>
    <row r="191" spans="1:8">
      <c r="A191" s="5" t="s">
        <v>50</v>
      </c>
      <c r="B191" s="4" t="s">
        <v>51</v>
      </c>
      <c r="C191" s="2" t="s">
        <v>6</v>
      </c>
      <c r="D191" s="2">
        <v>2006</v>
      </c>
      <c r="E191" s="2" t="str">
        <f t="shared" si="2"/>
        <v>Modern</v>
      </c>
      <c r="F191" s="5" t="s">
        <v>7</v>
      </c>
      <c r="G191" s="5">
        <v>0.02</v>
      </c>
      <c r="H191" s="5">
        <v>151</v>
      </c>
    </row>
    <row r="192" spans="1:8">
      <c r="A192" s="5" t="s">
        <v>182</v>
      </c>
      <c r="B192" s="4" t="s">
        <v>183</v>
      </c>
      <c r="C192" s="2" t="s">
        <v>6</v>
      </c>
      <c r="D192" s="2">
        <v>2009</v>
      </c>
      <c r="E192" s="2" t="str">
        <f t="shared" si="2"/>
        <v>Modern</v>
      </c>
      <c r="F192" s="5" t="s">
        <v>7</v>
      </c>
      <c r="G192" s="5">
        <v>0.02</v>
      </c>
      <c r="H192" s="5">
        <v>83</v>
      </c>
    </row>
    <row r="193" spans="1:8">
      <c r="A193" s="5" t="s">
        <v>56</v>
      </c>
      <c r="B193" s="4" t="s">
        <v>57</v>
      </c>
      <c r="C193" s="2" t="s">
        <v>12</v>
      </c>
      <c r="D193" s="2">
        <v>1998</v>
      </c>
      <c r="E193" s="2" t="str">
        <f t="shared" si="2"/>
        <v>Older</v>
      </c>
      <c r="F193" s="5" t="s">
        <v>7</v>
      </c>
      <c r="G193" s="5">
        <v>2.5000000000000001E-2</v>
      </c>
      <c r="H193" s="5">
        <v>116</v>
      </c>
    </row>
    <row r="194" spans="1:8" ht="60">
      <c r="A194" s="5" t="s">
        <v>277</v>
      </c>
      <c r="B194" s="1" t="s">
        <v>278</v>
      </c>
      <c r="C194" s="2" t="s">
        <v>6</v>
      </c>
      <c r="D194" s="2">
        <v>1997</v>
      </c>
      <c r="E194" s="2" t="str">
        <f t="shared" si="2"/>
        <v>Older</v>
      </c>
      <c r="F194" s="5" t="s">
        <v>207</v>
      </c>
      <c r="G194" s="5">
        <v>2.7E-2</v>
      </c>
      <c r="H194" s="5">
        <v>227</v>
      </c>
    </row>
    <row r="195" spans="1:8">
      <c r="A195" s="5" t="s">
        <v>174</v>
      </c>
      <c r="B195" s="4" t="s">
        <v>175</v>
      </c>
      <c r="C195" s="2" t="s">
        <v>6</v>
      </c>
      <c r="D195" s="2">
        <v>1997</v>
      </c>
      <c r="E195" s="2" t="str">
        <f t="shared" ref="E195:E234" si="3">IF(D195&lt;2003,"Older","Modern")</f>
        <v>Older</v>
      </c>
      <c r="F195" s="5" t="s">
        <v>7</v>
      </c>
      <c r="G195" s="5">
        <v>0.02</v>
      </c>
      <c r="H195" s="5">
        <v>142</v>
      </c>
    </row>
    <row r="196" spans="1:8">
      <c r="A196" s="5" t="s">
        <v>282</v>
      </c>
      <c r="B196" s="1" t="s">
        <v>283</v>
      </c>
      <c r="C196" s="2" t="s">
        <v>63</v>
      </c>
      <c r="D196" s="2">
        <v>2006</v>
      </c>
      <c r="E196" s="2" t="str">
        <f t="shared" si="3"/>
        <v>Modern</v>
      </c>
      <c r="F196" s="5" t="s">
        <v>207</v>
      </c>
      <c r="G196" s="5">
        <v>2.7E-2</v>
      </c>
      <c r="H196" s="5">
        <v>30</v>
      </c>
    </row>
    <row r="197" spans="1:8">
      <c r="A197" s="5" t="s">
        <v>33</v>
      </c>
      <c r="B197" s="4" t="s">
        <v>34</v>
      </c>
      <c r="C197" s="2" t="s">
        <v>6</v>
      </c>
      <c r="D197" s="2">
        <v>2007</v>
      </c>
      <c r="E197" s="2" t="str">
        <f t="shared" si="3"/>
        <v>Modern</v>
      </c>
      <c r="F197" s="5" t="s">
        <v>7</v>
      </c>
      <c r="G197" s="5">
        <v>0.02</v>
      </c>
      <c r="H197" s="5">
        <v>7</v>
      </c>
    </row>
    <row r="198" spans="1:8" ht="45">
      <c r="A198" s="5" t="s">
        <v>443</v>
      </c>
      <c r="B198" s="1" t="s">
        <v>444</v>
      </c>
      <c r="C198" s="2" t="s">
        <v>12</v>
      </c>
      <c r="D198" s="2">
        <v>1987</v>
      </c>
      <c r="E198" s="2" t="str">
        <f t="shared" si="3"/>
        <v>Older</v>
      </c>
      <c r="F198" s="5" t="s">
        <v>369</v>
      </c>
      <c r="G198" s="5">
        <v>2.7E-2</v>
      </c>
      <c r="H198" s="5">
        <v>181</v>
      </c>
    </row>
    <row r="199" spans="1:8" ht="30">
      <c r="A199" s="5" t="s">
        <v>253</v>
      </c>
      <c r="B199" s="1" t="s">
        <v>254</v>
      </c>
      <c r="C199" s="2" t="s">
        <v>6</v>
      </c>
      <c r="D199" s="2">
        <v>2000</v>
      </c>
      <c r="E199" s="2" t="str">
        <f t="shared" si="3"/>
        <v>Older</v>
      </c>
      <c r="F199" s="5" t="s">
        <v>207</v>
      </c>
      <c r="G199" s="5">
        <v>2.7E-2</v>
      </c>
      <c r="H199" s="5">
        <v>250</v>
      </c>
    </row>
    <row r="200" spans="1:8">
      <c r="A200" s="5" t="s">
        <v>188</v>
      </c>
      <c r="B200" s="4" t="s">
        <v>189</v>
      </c>
      <c r="C200" s="2" t="s">
        <v>6</v>
      </c>
      <c r="D200" s="2">
        <v>2006</v>
      </c>
      <c r="E200" s="2" t="str">
        <f t="shared" si="3"/>
        <v>Modern</v>
      </c>
      <c r="F200" s="5" t="s">
        <v>7</v>
      </c>
      <c r="G200" s="5">
        <v>0.02</v>
      </c>
      <c r="H200" s="5">
        <v>47</v>
      </c>
    </row>
    <row r="201" spans="1:8">
      <c r="A201" s="5" t="s">
        <v>89</v>
      </c>
      <c r="B201" s="4" t="s">
        <v>90</v>
      </c>
      <c r="C201" s="2" t="s">
        <v>6</v>
      </c>
      <c r="D201" s="2">
        <v>2003</v>
      </c>
      <c r="E201" s="2" t="str">
        <f t="shared" si="3"/>
        <v>Modern</v>
      </c>
      <c r="F201" s="5" t="s">
        <v>7</v>
      </c>
      <c r="G201" s="5">
        <v>0.02</v>
      </c>
      <c r="H201" s="5">
        <v>168</v>
      </c>
    </row>
    <row r="202" spans="1:8" ht="30">
      <c r="A202" s="5" t="s">
        <v>238</v>
      </c>
      <c r="B202" s="1" t="s">
        <v>239</v>
      </c>
      <c r="C202" s="2" t="s">
        <v>12</v>
      </c>
      <c r="D202" s="2">
        <v>2005</v>
      </c>
      <c r="E202" s="2" t="str">
        <f t="shared" si="3"/>
        <v>Modern</v>
      </c>
      <c r="F202" s="5" t="s">
        <v>207</v>
      </c>
      <c r="G202" s="5">
        <v>0.03</v>
      </c>
      <c r="H202" s="5">
        <v>248</v>
      </c>
    </row>
    <row r="203" spans="1:8" ht="30">
      <c r="A203" s="5" t="s">
        <v>435</v>
      </c>
      <c r="B203" s="1" t="s">
        <v>436</v>
      </c>
      <c r="C203" s="2" t="s">
        <v>6</v>
      </c>
      <c r="D203" s="2">
        <v>1994</v>
      </c>
      <c r="E203" s="2" t="str">
        <f t="shared" si="3"/>
        <v>Older</v>
      </c>
      <c r="F203" s="5" t="s">
        <v>369</v>
      </c>
      <c r="G203" s="5">
        <v>2.1999999999999999E-2</v>
      </c>
      <c r="H203" s="5">
        <v>183</v>
      </c>
    </row>
    <row r="204" spans="1:8" ht="60">
      <c r="A204" s="5" t="s">
        <v>222</v>
      </c>
      <c r="B204" s="1" t="s">
        <v>223</v>
      </c>
      <c r="C204" s="2" t="s">
        <v>6</v>
      </c>
      <c r="D204" s="2">
        <v>1998</v>
      </c>
      <c r="E204" s="2" t="str">
        <f t="shared" si="3"/>
        <v>Older</v>
      </c>
      <c r="F204" s="5" t="s">
        <v>207</v>
      </c>
      <c r="G204" s="5">
        <v>2.7E-2</v>
      </c>
      <c r="H204" s="5">
        <v>220</v>
      </c>
    </row>
    <row r="205" spans="1:8">
      <c r="A205" s="5" t="s">
        <v>311</v>
      </c>
      <c r="B205" s="1" t="s">
        <v>312</v>
      </c>
      <c r="C205" s="2" t="s">
        <v>6</v>
      </c>
      <c r="D205" s="2">
        <v>1998</v>
      </c>
      <c r="E205" s="2" t="str">
        <f t="shared" si="3"/>
        <v>Older</v>
      </c>
      <c r="F205" s="5" t="s">
        <v>207</v>
      </c>
      <c r="G205" s="5">
        <v>2.7E-2</v>
      </c>
      <c r="H205" s="5">
        <v>61</v>
      </c>
    </row>
    <row r="206" spans="1:8" ht="45">
      <c r="A206" s="5" t="s">
        <v>367</v>
      </c>
      <c r="B206" s="1" t="s">
        <v>368</v>
      </c>
      <c r="C206" s="2" t="s">
        <v>6</v>
      </c>
      <c r="D206" s="2">
        <v>2000</v>
      </c>
      <c r="E206" s="2" t="str">
        <f t="shared" si="3"/>
        <v>Older</v>
      </c>
      <c r="F206" s="5" t="s">
        <v>369</v>
      </c>
      <c r="G206" s="5">
        <v>2.1999999999999999E-2</v>
      </c>
      <c r="H206" s="5">
        <v>120</v>
      </c>
    </row>
    <row r="207" spans="1:8">
      <c r="A207" s="5" t="s">
        <v>37</v>
      </c>
      <c r="B207" s="4" t="s">
        <v>38</v>
      </c>
      <c r="C207" s="2" t="s">
        <v>12</v>
      </c>
      <c r="D207" s="2">
        <v>2004</v>
      </c>
      <c r="E207" s="2" t="str">
        <f t="shared" si="3"/>
        <v>Modern</v>
      </c>
      <c r="F207" s="5" t="s">
        <v>7</v>
      </c>
      <c r="G207" s="5">
        <v>2.5000000000000001E-2</v>
      </c>
      <c r="H207" s="5">
        <v>53</v>
      </c>
    </row>
    <row r="208" spans="1:8">
      <c r="A208" s="5" t="s">
        <v>99</v>
      </c>
      <c r="B208" s="4" t="s">
        <v>100</v>
      </c>
      <c r="C208" s="2" t="s">
        <v>6</v>
      </c>
      <c r="D208" s="2">
        <v>1996</v>
      </c>
      <c r="E208" s="2" t="str">
        <f t="shared" si="3"/>
        <v>Older</v>
      </c>
      <c r="F208" s="5" t="s">
        <v>7</v>
      </c>
      <c r="G208" s="5">
        <v>0.02</v>
      </c>
      <c r="H208" s="5">
        <v>83</v>
      </c>
    </row>
    <row r="209" spans="1:8" ht="45">
      <c r="A209" s="5" t="s">
        <v>325</v>
      </c>
      <c r="B209" s="1" t="s">
        <v>326</v>
      </c>
      <c r="C209" s="2" t="s">
        <v>12</v>
      </c>
      <c r="D209" s="2">
        <v>2006</v>
      </c>
      <c r="E209" s="2" t="str">
        <f t="shared" si="3"/>
        <v>Modern</v>
      </c>
      <c r="F209" s="5" t="s">
        <v>207</v>
      </c>
      <c r="G209" s="5">
        <v>0.03</v>
      </c>
      <c r="H209" s="5">
        <v>85</v>
      </c>
    </row>
    <row r="210" spans="1:8">
      <c r="A210" s="5" t="s">
        <v>58</v>
      </c>
      <c r="B210" s="4" t="s">
        <v>59</v>
      </c>
      <c r="C210" s="2" t="s">
        <v>12</v>
      </c>
      <c r="D210" s="2">
        <v>2010</v>
      </c>
      <c r="E210" s="2" t="str">
        <f t="shared" si="3"/>
        <v>Modern</v>
      </c>
      <c r="F210" s="5" t="s">
        <v>7</v>
      </c>
      <c r="G210" s="5">
        <v>2.5000000000000001E-2</v>
      </c>
      <c r="H210" s="5">
        <v>112</v>
      </c>
    </row>
    <row r="211" spans="1:8">
      <c r="A211" s="5" t="s">
        <v>150</v>
      </c>
      <c r="B211" s="4" t="s">
        <v>151</v>
      </c>
      <c r="C211" s="2" t="s">
        <v>12</v>
      </c>
      <c r="D211" s="2">
        <v>1999</v>
      </c>
      <c r="E211" s="2" t="str">
        <f t="shared" si="3"/>
        <v>Older</v>
      </c>
      <c r="F211" s="5" t="s">
        <v>7</v>
      </c>
      <c r="G211" s="5">
        <v>2.5000000000000001E-2</v>
      </c>
      <c r="H211" s="5">
        <v>139</v>
      </c>
    </row>
    <row r="212" spans="1:8">
      <c r="A212" s="5" t="s">
        <v>194</v>
      </c>
      <c r="B212" s="4" t="s">
        <v>195</v>
      </c>
      <c r="C212" s="2" t="s">
        <v>12</v>
      </c>
      <c r="D212" s="2">
        <v>1997</v>
      </c>
      <c r="E212" s="2" t="str">
        <f t="shared" si="3"/>
        <v>Older</v>
      </c>
      <c r="F212" s="5" t="s">
        <v>7</v>
      </c>
      <c r="G212" s="5">
        <v>2.5000000000000001E-2</v>
      </c>
      <c r="H212" s="5">
        <v>165</v>
      </c>
    </row>
    <row r="213" spans="1:8">
      <c r="A213" s="5" t="s">
        <v>27</v>
      </c>
      <c r="B213" s="4" t="s">
        <v>28</v>
      </c>
      <c r="C213" s="2" t="s">
        <v>6</v>
      </c>
      <c r="D213" s="2">
        <v>2000</v>
      </c>
      <c r="E213" s="2" t="str">
        <f t="shared" si="3"/>
        <v>Older</v>
      </c>
      <c r="F213" s="5" t="s">
        <v>7</v>
      </c>
      <c r="G213" s="5">
        <v>0.02</v>
      </c>
      <c r="H213" s="5">
        <v>97</v>
      </c>
    </row>
    <row r="214" spans="1:8">
      <c r="A214" s="5" t="s">
        <v>140</v>
      </c>
      <c r="B214" s="4" t="s">
        <v>141</v>
      </c>
      <c r="C214" s="2" t="s">
        <v>12</v>
      </c>
      <c r="D214" s="2">
        <v>1998</v>
      </c>
      <c r="E214" s="2" t="str">
        <f t="shared" si="3"/>
        <v>Older</v>
      </c>
      <c r="F214" s="5" t="s">
        <v>7</v>
      </c>
      <c r="G214" s="5">
        <v>2.5000000000000001E-2</v>
      </c>
      <c r="H214" s="5">
        <v>88</v>
      </c>
    </row>
    <row r="215" spans="1:8" ht="30">
      <c r="A215" s="5" t="s">
        <v>203</v>
      </c>
      <c r="B215" s="1" t="s">
        <v>204</v>
      </c>
      <c r="C215" s="2" t="s">
        <v>6</v>
      </c>
      <c r="D215" s="2">
        <v>2006</v>
      </c>
      <c r="E215" s="2" t="str">
        <f t="shared" si="3"/>
        <v>Modern</v>
      </c>
      <c r="F215" s="5" t="s">
        <v>207</v>
      </c>
      <c r="G215" s="5">
        <v>2.7E-2</v>
      </c>
      <c r="H215" s="5">
        <v>84</v>
      </c>
    </row>
    <row r="216" spans="1:8">
      <c r="A216" s="5" t="s">
        <v>281</v>
      </c>
      <c r="B216" s="1" t="s">
        <v>281</v>
      </c>
      <c r="C216" s="2" t="s">
        <v>12</v>
      </c>
      <c r="D216" s="2">
        <v>1997</v>
      </c>
      <c r="E216" s="2" t="str">
        <f t="shared" si="3"/>
        <v>Older</v>
      </c>
      <c r="F216" s="5" t="s">
        <v>207</v>
      </c>
      <c r="G216" s="5">
        <v>0.03</v>
      </c>
      <c r="H216" s="5">
        <v>44</v>
      </c>
    </row>
    <row r="217" spans="1:8" ht="30">
      <c r="A217" s="5" t="s">
        <v>317</v>
      </c>
      <c r="B217" s="1" t="s">
        <v>318</v>
      </c>
      <c r="C217" s="2" t="s">
        <v>12</v>
      </c>
      <c r="D217" s="2">
        <v>2006</v>
      </c>
      <c r="E217" s="2" t="str">
        <f t="shared" si="3"/>
        <v>Modern</v>
      </c>
      <c r="F217" s="5" t="s">
        <v>207</v>
      </c>
      <c r="G217" s="5">
        <v>0.03</v>
      </c>
      <c r="H217" s="5">
        <v>55</v>
      </c>
    </row>
    <row r="218" spans="1:8">
      <c r="A218" s="5" t="s">
        <v>31</v>
      </c>
      <c r="B218" s="4" t="s">
        <v>32</v>
      </c>
      <c r="C218" s="2" t="s">
        <v>6</v>
      </c>
      <c r="D218" s="2">
        <v>2003</v>
      </c>
      <c r="E218" s="2" t="str">
        <f t="shared" si="3"/>
        <v>Modern</v>
      </c>
      <c r="F218" s="5" t="s">
        <v>7</v>
      </c>
      <c r="G218" s="5">
        <v>0.02</v>
      </c>
      <c r="H218" s="5">
        <v>134</v>
      </c>
    </row>
    <row r="219" spans="1:8">
      <c r="A219" s="5" t="s">
        <v>196</v>
      </c>
      <c r="B219" s="4" t="s">
        <v>197</v>
      </c>
      <c r="C219" s="2" t="s">
        <v>6</v>
      </c>
      <c r="D219" s="2">
        <v>1998</v>
      </c>
      <c r="E219" s="2" t="str">
        <f t="shared" si="3"/>
        <v>Older</v>
      </c>
      <c r="F219" s="5" t="s">
        <v>7</v>
      </c>
      <c r="G219" s="5">
        <v>0.02</v>
      </c>
      <c r="H219" s="5">
        <v>9</v>
      </c>
    </row>
    <row r="220" spans="1:8" ht="30">
      <c r="A220" s="5" t="s">
        <v>447</v>
      </c>
      <c r="B220" s="1" t="s">
        <v>448</v>
      </c>
      <c r="C220" s="2" t="s">
        <v>6</v>
      </c>
      <c r="D220" s="2">
        <v>1994</v>
      </c>
      <c r="E220" s="2" t="str">
        <f t="shared" si="3"/>
        <v>Older</v>
      </c>
      <c r="F220" s="5" t="s">
        <v>369</v>
      </c>
      <c r="G220" s="5">
        <v>2.1999999999999999E-2</v>
      </c>
      <c r="H220" s="5">
        <v>24</v>
      </c>
    </row>
    <row r="221" spans="1:8">
      <c r="A221" s="5" t="s">
        <v>120</v>
      </c>
      <c r="B221" s="4" t="s">
        <v>121</v>
      </c>
      <c r="C221" s="2" t="s">
        <v>6</v>
      </c>
      <c r="D221" s="2">
        <v>2008</v>
      </c>
      <c r="E221" s="2" t="str">
        <f t="shared" si="3"/>
        <v>Modern</v>
      </c>
      <c r="F221" s="5" t="s">
        <v>7</v>
      </c>
      <c r="G221" s="5">
        <v>0.02</v>
      </c>
      <c r="H221" s="5">
        <v>92</v>
      </c>
    </row>
    <row r="222" spans="1:8" ht="60">
      <c r="A222" s="5" t="s">
        <v>407</v>
      </c>
      <c r="B222" s="1" t="s">
        <v>408</v>
      </c>
      <c r="C222" s="2" t="s">
        <v>6</v>
      </c>
      <c r="D222" s="2">
        <v>1991</v>
      </c>
      <c r="E222" s="2" t="str">
        <f t="shared" si="3"/>
        <v>Older</v>
      </c>
      <c r="F222" s="5" t="s">
        <v>369</v>
      </c>
      <c r="G222" s="5">
        <v>2.1999999999999999E-2</v>
      </c>
      <c r="H222" s="5">
        <v>245</v>
      </c>
    </row>
    <row r="223" spans="1:8" ht="30">
      <c r="A223" s="5" t="s">
        <v>334</v>
      </c>
      <c r="B223" s="1" t="s">
        <v>335</v>
      </c>
      <c r="C223" s="2" t="s">
        <v>12</v>
      </c>
      <c r="D223" s="2">
        <v>1998</v>
      </c>
      <c r="E223" s="2" t="str">
        <f t="shared" si="3"/>
        <v>Older</v>
      </c>
      <c r="F223" s="5" t="s">
        <v>207</v>
      </c>
      <c r="G223" s="5">
        <v>0.03</v>
      </c>
      <c r="H223" s="5">
        <v>94</v>
      </c>
    </row>
    <row r="224" spans="1:8">
      <c r="A224" s="5" t="s">
        <v>19</v>
      </c>
      <c r="B224" s="4" t="s">
        <v>20</v>
      </c>
      <c r="C224" s="2" t="s">
        <v>6</v>
      </c>
      <c r="D224" s="2">
        <v>1995</v>
      </c>
      <c r="E224" s="2" t="str">
        <f t="shared" si="3"/>
        <v>Older</v>
      </c>
      <c r="F224" s="5" t="s">
        <v>7</v>
      </c>
      <c r="G224" s="5">
        <v>0.02</v>
      </c>
      <c r="H224" s="5">
        <v>55</v>
      </c>
    </row>
    <row r="225" spans="1:8">
      <c r="A225" s="5" t="s">
        <v>348</v>
      </c>
      <c r="B225" s="1" t="s">
        <v>349</v>
      </c>
      <c r="C225" s="2" t="s">
        <v>6</v>
      </c>
      <c r="D225" s="2">
        <v>2007</v>
      </c>
      <c r="E225" s="2" t="str">
        <f t="shared" si="3"/>
        <v>Modern</v>
      </c>
      <c r="F225" s="5" t="s">
        <v>207</v>
      </c>
      <c r="G225" s="5">
        <v>2.7E-2</v>
      </c>
      <c r="H225" s="5">
        <v>186</v>
      </c>
    </row>
    <row r="226" spans="1:8">
      <c r="A226" s="5" t="s">
        <v>46</v>
      </c>
      <c r="B226" s="4" t="s">
        <v>47</v>
      </c>
      <c r="C226" s="2" t="s">
        <v>6</v>
      </c>
      <c r="D226" s="2">
        <v>2009</v>
      </c>
      <c r="E226" s="2" t="str">
        <f t="shared" si="3"/>
        <v>Modern</v>
      </c>
      <c r="F226" s="5" t="s">
        <v>7</v>
      </c>
      <c r="G226" s="5">
        <v>0.02</v>
      </c>
      <c r="H226" s="5">
        <v>36</v>
      </c>
    </row>
    <row r="227" spans="1:8">
      <c r="A227" s="5" t="s">
        <v>305</v>
      </c>
      <c r="B227" s="1" t="s">
        <v>306</v>
      </c>
      <c r="C227" s="2" t="s">
        <v>12</v>
      </c>
      <c r="D227" s="2">
        <v>1998</v>
      </c>
      <c r="E227" s="2" t="str">
        <f t="shared" si="3"/>
        <v>Older</v>
      </c>
      <c r="F227" s="5" t="s">
        <v>207</v>
      </c>
      <c r="G227" s="5">
        <v>0.03</v>
      </c>
      <c r="H227" s="5">
        <v>93</v>
      </c>
    </row>
    <row r="228" spans="1:8" ht="75">
      <c r="A228" s="5" t="s">
        <v>275</v>
      </c>
      <c r="B228" s="1" t="s">
        <v>276</v>
      </c>
      <c r="C228" s="2" t="s">
        <v>6</v>
      </c>
      <c r="D228" s="2">
        <v>2002</v>
      </c>
      <c r="E228" s="2" t="str">
        <f t="shared" si="3"/>
        <v>Older</v>
      </c>
      <c r="F228" s="5" t="s">
        <v>207</v>
      </c>
      <c r="G228" s="5">
        <v>2.7E-2</v>
      </c>
      <c r="H228" s="5">
        <v>122</v>
      </c>
    </row>
    <row r="229" spans="1:8">
      <c r="A229" s="5" t="s">
        <v>178</v>
      </c>
      <c r="B229" s="4" t="s">
        <v>179</v>
      </c>
      <c r="C229" s="2" t="s">
        <v>6</v>
      </c>
      <c r="D229" s="2">
        <v>2000</v>
      </c>
      <c r="E229" s="2" t="str">
        <f t="shared" si="3"/>
        <v>Older</v>
      </c>
      <c r="F229" s="5" t="s">
        <v>7</v>
      </c>
      <c r="G229" s="5">
        <v>0.02</v>
      </c>
      <c r="H229" s="5">
        <v>47</v>
      </c>
    </row>
    <row r="230" spans="1:8">
      <c r="A230" s="5" t="s">
        <v>103</v>
      </c>
      <c r="B230" s="4" t="s">
        <v>104</v>
      </c>
      <c r="C230" s="2" t="s">
        <v>6</v>
      </c>
      <c r="D230" s="2">
        <v>2002</v>
      </c>
      <c r="E230" s="2" t="str">
        <f t="shared" si="3"/>
        <v>Older</v>
      </c>
      <c r="F230" s="5" t="s">
        <v>7</v>
      </c>
      <c r="G230" s="5">
        <v>0.02</v>
      </c>
      <c r="H230" s="5">
        <v>176</v>
      </c>
    </row>
    <row r="231" spans="1:8" ht="45">
      <c r="A231" s="5" t="s">
        <v>394</v>
      </c>
      <c r="B231" s="1" t="s">
        <v>395</v>
      </c>
      <c r="C231" s="2" t="s">
        <v>6</v>
      </c>
      <c r="D231" s="2">
        <v>1998</v>
      </c>
      <c r="E231" s="2" t="str">
        <f t="shared" si="3"/>
        <v>Older</v>
      </c>
      <c r="F231" s="5" t="s">
        <v>369</v>
      </c>
      <c r="G231" s="5">
        <v>2.1999999999999999E-2</v>
      </c>
      <c r="H231" s="5">
        <v>210</v>
      </c>
    </row>
    <row r="232" spans="1:8" ht="60">
      <c r="A232" s="5" t="s">
        <v>386</v>
      </c>
      <c r="B232" s="1" t="s">
        <v>387</v>
      </c>
      <c r="C232" s="2" t="s">
        <v>12</v>
      </c>
      <c r="D232" s="2">
        <v>2004</v>
      </c>
      <c r="E232" s="2" t="str">
        <f t="shared" si="3"/>
        <v>Modern</v>
      </c>
      <c r="F232" s="5" t="s">
        <v>369</v>
      </c>
      <c r="G232" s="5">
        <v>2.7E-2</v>
      </c>
      <c r="H232" s="5">
        <v>217</v>
      </c>
    </row>
    <row r="233" spans="1:8" ht="45">
      <c r="A233" s="5" t="s">
        <v>372</v>
      </c>
      <c r="B233" s="1" t="s">
        <v>373</v>
      </c>
      <c r="C233" s="2" t="s">
        <v>12</v>
      </c>
      <c r="D233" s="2">
        <v>2000</v>
      </c>
      <c r="E233" s="2" t="str">
        <f t="shared" si="3"/>
        <v>Older</v>
      </c>
      <c r="F233" s="5" t="s">
        <v>369</v>
      </c>
      <c r="G233" s="5">
        <v>2.7E-2</v>
      </c>
      <c r="H233" s="5">
        <v>284</v>
      </c>
    </row>
    <row r="234" spans="1:8" ht="30">
      <c r="A234" s="5" t="s">
        <v>426</v>
      </c>
      <c r="B234" s="1" t="s">
        <v>427</v>
      </c>
      <c r="C234" s="2" t="s">
        <v>12</v>
      </c>
      <c r="D234" s="2">
        <v>2008</v>
      </c>
      <c r="E234" s="2" t="str">
        <f t="shared" si="3"/>
        <v>Modern</v>
      </c>
      <c r="F234" s="5" t="s">
        <v>369</v>
      </c>
      <c r="G234" s="5">
        <v>2.7E-2</v>
      </c>
      <c r="H234" s="5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2011-04-28T18:55:17Z</dcterms:created>
  <dcterms:modified xsi:type="dcterms:W3CDTF">2011-05-04T19:04:41Z</dcterms:modified>
</cp:coreProperties>
</file>